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D:\Particular\BlackBelt\Entregáveis\"/>
    </mc:Choice>
  </mc:AlternateContent>
  <xr:revisionPtr revIDLastSave="0" documentId="13_ncr:1_{A31279A0-F871-4FA4-82C9-B1651FB6CDA0}" xr6:coauthVersionLast="47" xr6:coauthVersionMax="47" xr10:uidLastSave="{00000000-0000-0000-0000-000000000000}"/>
  <bookViews>
    <workbookView xWindow="28680" yWindow="-120" windowWidth="29040" windowHeight="15720" xr2:uid="{00000000-000D-0000-FFFF-FFFF00000000}"/>
  </bookViews>
  <sheets>
    <sheet name="Summary" sheetId="1" r:id="rId1"/>
    <sheet name="AWS Details" sheetId="2" r:id="rId2"/>
    <sheet name="Financial Comparison" sheetId="3" r:id="rId3"/>
    <sheet name="Assumptions" sheetId="4"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9" i="3" l="1"/>
  <c r="J32" i="3"/>
  <c r="J31" i="3"/>
  <c r="I31" i="3"/>
  <c r="H31" i="3"/>
  <c r="G31" i="3"/>
  <c r="F31" i="3"/>
  <c r="E31" i="3"/>
  <c r="J26" i="3"/>
  <c r="I26" i="3"/>
  <c r="I32" i="3" s="1"/>
  <c r="H26" i="3"/>
  <c r="H32" i="3" s="1"/>
  <c r="G26" i="3"/>
  <c r="G32" i="3" s="1"/>
  <c r="F26" i="3"/>
  <c r="F32" i="3" s="1"/>
  <c r="E26" i="3"/>
  <c r="E32" i="3" s="1"/>
  <c r="J14" i="3"/>
  <c r="C48" i="3" s="1"/>
  <c r="C50" i="3" s="1"/>
  <c r="C51" i="3" s="1"/>
  <c r="I14" i="3"/>
  <c r="I34" i="3" s="1"/>
  <c r="H14" i="3"/>
  <c r="G14" i="3"/>
  <c r="F14" i="3"/>
  <c r="F34" i="3" s="1"/>
  <c r="E14" i="3"/>
  <c r="E34" i="3" l="1"/>
  <c r="G34" i="3"/>
  <c r="H34" i="3"/>
  <c r="J34" i="3"/>
  <c r="C55" i="3" s="1"/>
</calcChain>
</file>

<file path=xl/sharedStrings.xml><?xml version="1.0" encoding="utf-8"?>
<sst xmlns="http://schemas.openxmlformats.org/spreadsheetml/2006/main" count="14302" uniqueCount="2087">
  <si>
    <t>Customer</t>
  </si>
  <si>
    <t>Portfolio name</t>
  </si>
  <si>
    <t>Assessment name</t>
  </si>
  <si>
    <t>Date</t>
  </si>
  <si>
    <t>TCO duration(yrs)</t>
  </si>
  <si>
    <t>AWS Region</t>
  </si>
  <si>
    <t>ACME_BB</t>
  </si>
  <si>
    <t>balck-belt-acme</t>
  </si>
  <si>
    <t>Assessment 1</t>
  </si>
  <si>
    <t>12-12-2022</t>
  </si>
  <si>
    <t>us-east-1</t>
  </si>
  <si>
    <t>Total Cost of Ownership Calculator provides an estimate of usage charges for On-Premises/Colocation compared to equivalent AWS services, including 'Amazon Relational Database Services (Amazon RDS)', based on the information you provide. AWS monthly charges, and any 'Amazon RDS' charges, will be based on your actual usage, discounts, and effective bill rates at the time of usage and may vary from the estimates the calculator has provided.</t>
  </si>
  <si>
    <t>Total On-Premises cost</t>
  </si>
  <si>
    <t>Annual savings</t>
  </si>
  <si>
    <t>Total AWS cost</t>
  </si>
  <si>
    <t>Annual savings %</t>
  </si>
  <si>
    <t>On-Premises</t>
  </si>
  <si>
    <t>AWS</t>
  </si>
  <si>
    <t>Compute</t>
  </si>
  <si>
    <t>Database</t>
  </si>
  <si>
    <t>Storage</t>
  </si>
  <si>
    <t>Network</t>
  </si>
  <si>
    <t>IT labor</t>
  </si>
  <si>
    <t>AWS Support</t>
  </si>
  <si>
    <t>Other costs</t>
  </si>
  <si>
    <t>Total</t>
  </si>
  <si>
    <t>Cash flow comparison</t>
  </si>
  <si>
    <t>Year 1</t>
  </si>
  <si>
    <t>Year 2</t>
  </si>
  <si>
    <t>Year 3</t>
  </si>
  <si>
    <t>Year 4</t>
  </si>
  <si>
    <t>Year 5</t>
  </si>
  <si>
    <t>Residual and unused value</t>
  </si>
  <si>
    <t>Server maintenance</t>
  </si>
  <si>
    <t>Server rack/hardware</t>
  </si>
  <si>
    <t>Server facilities</t>
  </si>
  <si>
    <t>Server software</t>
  </si>
  <si>
    <t>Database licenses</t>
  </si>
  <si>
    <t>Storage rack/hardware</t>
  </si>
  <si>
    <t>Storage facilities</t>
  </si>
  <si>
    <t>Storage software</t>
  </si>
  <si>
    <t>IT Labor</t>
  </si>
  <si>
    <t>On-Premise total</t>
  </si>
  <si>
    <t>Dedicated Host</t>
  </si>
  <si>
    <t>OS licenses - 3rd party</t>
  </si>
  <si>
    <t>VMware Cloud on AWS</t>
  </si>
  <si>
    <t>Database licenses - 3rd party</t>
  </si>
  <si>
    <t>Support</t>
  </si>
  <si>
    <t>AWS total</t>
  </si>
  <si>
    <t>Your AWS environment</t>
  </si>
  <si>
    <t>EC2 cost breakdown</t>
  </si>
  <si>
    <t>Cost</t>
  </si>
  <si>
    <t>Amazon EC2 Shared and Dedicated Instance(s)</t>
  </si>
  <si>
    <t>1469 instance(s)</t>
  </si>
  <si>
    <t>Amazon EC2 Instance Volume Discount</t>
  </si>
  <si>
    <t>Standard Reserved Instance Volume Discount</t>
  </si>
  <si>
    <t>Amazon EC2 Instance Residual value</t>
  </si>
  <si>
    <t>Value after TCO duration</t>
  </si>
  <si>
    <t>Total compute cost</t>
  </si>
  <si>
    <t>Adjustment</t>
  </si>
  <si>
    <t>Total adjusted cost</t>
  </si>
  <si>
    <t>Storage cost breakdown</t>
  </si>
  <si>
    <t>Storage size (GB)</t>
  </si>
  <si>
    <t>Shared</t>
  </si>
  <si>
    <t>Virtual</t>
  </si>
  <si>
    <t>Physical</t>
  </si>
  <si>
    <t>Total/Max IOPS</t>
  </si>
  <si>
    <t>Storage type</t>
  </si>
  <si>
    <t>Server</t>
  </si>
  <si>
    <t>Total storage cost</t>
  </si>
  <si>
    <t>Network(Data Transfer from AWS to Outside)</t>
  </si>
  <si>
    <t>Bandwidth(MB/Sec)</t>
  </si>
  <si>
    <t>Peak/Avg. ratio</t>
  </si>
  <si>
    <t>Data Transfer per month (GB)</t>
  </si>
  <si>
    <t>Total network cost</t>
  </si>
  <si>
    <t>Database cost breakdown</t>
  </si>
  <si>
    <t>Amazon database</t>
  </si>
  <si>
    <t>Amazon database residual value</t>
  </si>
  <si>
    <t>AWS database cost</t>
  </si>
  <si>
    <t>Database license cost</t>
  </si>
  <si>
    <t>Total database cost</t>
  </si>
  <si>
    <t>IT labor and support cost</t>
  </si>
  <si>
    <t>AWS support cost</t>
  </si>
  <si>
    <t>Total IT labor and cost</t>
  </si>
  <si>
    <t>Total adjusted AWS cost</t>
  </si>
  <si>
    <t>Your current environment</t>
  </si>
  <si>
    <t>Server cost breakdown</t>
  </si>
  <si>
    <t>Count</t>
  </si>
  <si>
    <t>Unit(Space)</t>
  </si>
  <si>
    <t>Power(KW)</t>
  </si>
  <si>
    <t>Physical server</t>
  </si>
  <si>
    <t>Residual value</t>
  </si>
  <si>
    <t>Maintenance contract</t>
  </si>
  <si>
    <t>Total server cost</t>
  </si>
  <si>
    <t>Rack chassis</t>
  </si>
  <si>
    <t>PDUs, dual 280V per rack (2 for HA)cost</t>
  </si>
  <si>
    <t>ToR 24x10GbE 48 port, 5-year support</t>
  </si>
  <si>
    <t>Rack and Stack 1-time deployment, per-server</t>
  </si>
  <si>
    <t>Provision for spare servers</t>
  </si>
  <si>
    <t>Total rack infrastructure cost</t>
  </si>
  <si>
    <t>Windows license for physical servers (2-core pack, one-time)</t>
  </si>
  <si>
    <t>Windows Software Assurance cost (yearly)</t>
  </si>
  <si>
    <t>RHEL license for physical servers (per 2 CPUs, yearly)</t>
  </si>
  <si>
    <t>RHEL license for virtual servers (per 2 host CPUs, yearly)</t>
  </si>
  <si>
    <t>SUSE license for physical servers (per 2 CPUs, yearly)</t>
  </si>
  <si>
    <t>SUSE license for virtual servers (per 2 host CPUs, yearly)</t>
  </si>
  <si>
    <t>VMware vSphere license (per CPU, one-time)</t>
  </si>
  <si>
    <t>VMware vSphere support and subscription (yearly)</t>
  </si>
  <si>
    <t>Microsoft Hyper-V licenses (2-core pack, one-time)</t>
  </si>
  <si>
    <t>Microsoft Hyper-V Software Assurance (yearly)</t>
  </si>
  <si>
    <t>Windows guest OS license (2-core pack, one-time)</t>
  </si>
  <si>
    <t>Windows guest OS Software Assurance (yearly)</t>
  </si>
  <si>
    <t>Total software cost</t>
  </si>
  <si>
    <t>Rack operation</t>
  </si>
  <si>
    <t>Power</t>
  </si>
  <si>
    <t>Total facilities cost</t>
  </si>
  <si>
    <t>Raw</t>
  </si>
  <si>
    <t>Usable</t>
  </si>
  <si>
    <t>Size(GB)</t>
  </si>
  <si>
    <t>Max IOPS</t>
  </si>
  <si>
    <t>Backup %</t>
  </si>
  <si>
    <t>Growth %</t>
  </si>
  <si>
    <t>Rack cost</t>
  </si>
  <si>
    <t>Backup cost</t>
  </si>
  <si>
    <t>Total adjusted storage cost</t>
  </si>
  <si>
    <t>Network HW and SW cost</t>
  </si>
  <si>
    <t>Maintenance cost</t>
  </si>
  <si>
    <t>Bandwidth</t>
  </si>
  <si>
    <t>Total adjusted network vost</t>
  </si>
  <si>
    <t>Total facilities Cost</t>
  </si>
  <si>
    <t>Server administrator cost</t>
  </si>
  <si>
    <t>Storage administrator cost</t>
  </si>
  <si>
    <t>Network administrator cost</t>
  </si>
  <si>
    <t>Database administrator cost</t>
  </si>
  <si>
    <t>Total IT labor cost</t>
  </si>
  <si>
    <t>Total adjusted On-Premises cost</t>
  </si>
  <si>
    <t>EBS - General Purpose</t>
  </si>
  <si>
    <t>EBS - Provisioned IOPS</t>
  </si>
  <si>
    <t>Throughput Optimized HDD</t>
  </si>
  <si>
    <t>EBS - Cold HDD</t>
  </si>
  <si>
    <t>RDS - General Purpose</t>
  </si>
  <si>
    <t>-</t>
  </si>
  <si>
    <t>RDS - General Purpose-Aurora</t>
  </si>
  <si>
    <t>RDS - Provisioned IOPS</t>
  </si>
  <si>
    <t>EFS</t>
  </si>
  <si>
    <t>S3Glacier</t>
  </si>
  <si>
    <t>S3Standard</t>
  </si>
  <si>
    <t>S3 IA</t>
  </si>
  <si>
    <t>Physical server storage</t>
  </si>
  <si>
    <t>Physical database storage</t>
  </si>
  <si>
    <t>OS software and license cost</t>
  </si>
  <si>
    <t>Total license cost</t>
  </si>
  <si>
    <t>Server ID</t>
  </si>
  <si>
    <t>Environment Type</t>
  </si>
  <si>
    <t>Datacenter ID</t>
  </si>
  <si>
    <t>Physical/Virtual</t>
  </si>
  <si>
    <t>Hypervisor</t>
  </si>
  <si>
    <t>CPU-Number of Processors</t>
  </si>
  <si>
    <t>CPU-Cores per Processor</t>
  </si>
  <si>
    <t>CPU-Peak Utilization</t>
  </si>
  <si>
    <t>CPU-Average Utilization</t>
  </si>
  <si>
    <t>RAM-Total Size (GB)</t>
  </si>
  <si>
    <t>RAM-Peak Utilization</t>
  </si>
  <si>
    <t>RAM-Average Utilization</t>
  </si>
  <si>
    <t>Server-Usage</t>
  </si>
  <si>
    <t>OS Name</t>
  </si>
  <si>
    <t>OS Version</t>
  </si>
  <si>
    <t>Storage-Total Disk Size (GB)</t>
  </si>
  <si>
    <t>Storage-Utilization</t>
  </si>
  <si>
    <t>In Scope of Portfolio</t>
  </si>
  <si>
    <t>Additional Attribute 1</t>
  </si>
  <si>
    <t>Additional Attribute 2</t>
  </si>
  <si>
    <t>Additional Attribute 3</t>
  </si>
  <si>
    <t>Additional Attribute 4</t>
  </si>
  <si>
    <t>Additional Attribute 5</t>
  </si>
  <si>
    <t>Application ID</t>
  </si>
  <si>
    <t>Name of Application</t>
  </si>
  <si>
    <t>Description</t>
  </si>
  <si>
    <t>DB Name</t>
  </si>
  <si>
    <t>Database ID</t>
  </si>
  <si>
    <t>DB Instance Engine/Software</t>
  </si>
  <si>
    <t>Recommendation Type</t>
  </si>
  <si>
    <t>Tenancy</t>
  </si>
  <si>
    <t>InstanceType</t>
  </si>
  <si>
    <t>vCPU</t>
  </si>
  <si>
    <t>Memory (GiB)</t>
  </si>
  <si>
    <t>Recommended Payment Option</t>
  </si>
  <si>
    <t>Cost of the Recommended Option</t>
  </si>
  <si>
    <t>On Demand</t>
  </si>
  <si>
    <t>Standard 1yr - No Upfront</t>
  </si>
  <si>
    <t>Standard 1yr - Partial Upfront</t>
  </si>
  <si>
    <t>Standard 1yr - All Upfront</t>
  </si>
  <si>
    <t>Convertible 1yr - No Upfront</t>
  </si>
  <si>
    <t>Convertible 1yr - Partial Upfront</t>
  </si>
  <si>
    <t>Convertible 1yr - All Upfront</t>
  </si>
  <si>
    <t>Standard 3yr - No Upfront</t>
  </si>
  <si>
    <t>Standard 3yr - Partial Upfront</t>
  </si>
  <si>
    <t>Standard 3yr - All Upfront</t>
  </si>
  <si>
    <t>Convertible 3yr - No Upfront</t>
  </si>
  <si>
    <t>Convertible 3yr - Partial Upfront</t>
  </si>
  <si>
    <t>Convertible 3yr - All Upfront</t>
  </si>
  <si>
    <t>General Purpose (GB)</t>
  </si>
  <si>
    <t>Provisioned IOPS (GB)</t>
  </si>
  <si>
    <t>Throughput Optimized HDD (GB)</t>
  </si>
  <si>
    <t>Cold HDD (GB)</t>
  </si>
  <si>
    <t>EBS Volume Cost</t>
  </si>
  <si>
    <t>Snapshot Cost</t>
  </si>
  <si>
    <t>Volume and Snapshot Cost</t>
  </si>
  <si>
    <t>IOPS</t>
  </si>
  <si>
    <t>IOPS Cost</t>
  </si>
  <si>
    <t>Throughput (MB/s)</t>
  </si>
  <si>
    <t>Throughput cost</t>
  </si>
  <si>
    <t>EBS Total Cost</t>
  </si>
  <si>
    <t>Server10</t>
  </si>
  <si>
    <t>Development</t>
  </si>
  <si>
    <t>Linux Server</t>
  </si>
  <si>
    <t>EC2</t>
  </si>
  <si>
    <t>m5a.large</t>
  </si>
  <si>
    <t>Server100</t>
  </si>
  <si>
    <t>Production</t>
  </si>
  <si>
    <t>Windows Server</t>
  </si>
  <si>
    <t>r5a.2xlarge</t>
  </si>
  <si>
    <t>Server1000</t>
  </si>
  <si>
    <t>Server1001</t>
  </si>
  <si>
    <t>r5a.large</t>
  </si>
  <si>
    <t>Server1002</t>
  </si>
  <si>
    <t>Server1003</t>
  </si>
  <si>
    <t>c6a.xlarge</t>
  </si>
  <si>
    <t>Server1004</t>
  </si>
  <si>
    <t>Test</t>
  </si>
  <si>
    <t>Server1005</t>
  </si>
  <si>
    <t>Server1006</t>
  </si>
  <si>
    <t>t3a.medium</t>
  </si>
  <si>
    <t>Server1007</t>
  </si>
  <si>
    <t>Server1008</t>
  </si>
  <si>
    <t>r5a.xlarge</t>
  </si>
  <si>
    <t>Server1009</t>
  </si>
  <si>
    <t>Server101</t>
  </si>
  <si>
    <t>Server1010</t>
  </si>
  <si>
    <t>Server1011</t>
  </si>
  <si>
    <t>Server1012</t>
  </si>
  <si>
    <t>c6a.large</t>
  </si>
  <si>
    <t>Server1013</t>
  </si>
  <si>
    <t>Server1014</t>
  </si>
  <si>
    <t>Server1015</t>
  </si>
  <si>
    <t>Server1016</t>
  </si>
  <si>
    <t>m5a.2xlarge</t>
  </si>
  <si>
    <t>Server1017</t>
  </si>
  <si>
    <t>Server1018</t>
  </si>
  <si>
    <t>Server1019</t>
  </si>
  <si>
    <t>Server102</t>
  </si>
  <si>
    <t>Server1020</t>
  </si>
  <si>
    <t>Server1021</t>
  </si>
  <si>
    <t>c6a.2xlarge</t>
  </si>
  <si>
    <t>Server1022</t>
  </si>
  <si>
    <t>Server1023</t>
  </si>
  <si>
    <t>Server1024</t>
  </si>
  <si>
    <t>Server1025</t>
  </si>
  <si>
    <t>Server1026</t>
  </si>
  <si>
    <t>Server1027</t>
  </si>
  <si>
    <t>x2idn.16xlarge</t>
  </si>
  <si>
    <t>Server1028</t>
  </si>
  <si>
    <t>Server1029</t>
  </si>
  <si>
    <t>Server103</t>
  </si>
  <si>
    <t>Server1030</t>
  </si>
  <si>
    <t>Server1031</t>
  </si>
  <si>
    <t>Server1032</t>
  </si>
  <si>
    <t>Server1033</t>
  </si>
  <si>
    <t>Server1034</t>
  </si>
  <si>
    <t>Server1035</t>
  </si>
  <si>
    <t>m5a.4xlarge</t>
  </si>
  <si>
    <t>Server1036</t>
  </si>
  <si>
    <t>Server1037</t>
  </si>
  <si>
    <t>Server1038</t>
  </si>
  <si>
    <t>Server1039</t>
  </si>
  <si>
    <t>Server104</t>
  </si>
  <si>
    <t>Server1040</t>
  </si>
  <si>
    <t>Server1041</t>
  </si>
  <si>
    <t>m5a.xlarge</t>
  </si>
  <si>
    <t>Server1042</t>
  </si>
  <si>
    <t>Server1043</t>
  </si>
  <si>
    <t>Server1044</t>
  </si>
  <si>
    <t>c6a.4xlarge</t>
  </si>
  <si>
    <t>Server1045</t>
  </si>
  <si>
    <t>Server1046</t>
  </si>
  <si>
    <t>Server1047</t>
  </si>
  <si>
    <t>Server1048</t>
  </si>
  <si>
    <t>Server1049</t>
  </si>
  <si>
    <t>Server105</t>
  </si>
  <si>
    <t>Server1050</t>
  </si>
  <si>
    <t>Server1051</t>
  </si>
  <si>
    <t>t3a.large</t>
  </si>
  <si>
    <t>Server1052</t>
  </si>
  <si>
    <t>Server1053</t>
  </si>
  <si>
    <t>Server1054</t>
  </si>
  <si>
    <t>Server1055</t>
  </si>
  <si>
    <t>Server1056</t>
  </si>
  <si>
    <t>Server1057</t>
  </si>
  <si>
    <t>Server1058</t>
  </si>
  <si>
    <t>Server1059</t>
  </si>
  <si>
    <t>Server106</t>
  </si>
  <si>
    <t>Server1060</t>
  </si>
  <si>
    <t>Server1061</t>
  </si>
  <si>
    <t>Server1062</t>
  </si>
  <si>
    <t>Server1063</t>
  </si>
  <si>
    <t>Server1064</t>
  </si>
  <si>
    <t>Server1065</t>
  </si>
  <si>
    <t>Server1066</t>
  </si>
  <si>
    <t>Server1067</t>
  </si>
  <si>
    <t>Server1068</t>
  </si>
  <si>
    <t>Server1069</t>
  </si>
  <si>
    <t>Server107</t>
  </si>
  <si>
    <t>t3a.small</t>
  </si>
  <si>
    <t>Server1070</t>
  </si>
  <si>
    <t>Server1071</t>
  </si>
  <si>
    <t>Server1072</t>
  </si>
  <si>
    <t>Server1073</t>
  </si>
  <si>
    <t>Server1074</t>
  </si>
  <si>
    <t>Server1075</t>
  </si>
  <si>
    <t>Server1076</t>
  </si>
  <si>
    <t>Server1077</t>
  </si>
  <si>
    <t>Server1078</t>
  </si>
  <si>
    <t>Server1079</t>
  </si>
  <si>
    <t>Server108</t>
  </si>
  <si>
    <t>Server1080</t>
  </si>
  <si>
    <t>Server1081</t>
  </si>
  <si>
    <t>ESX Server</t>
  </si>
  <si>
    <t>Server1082</t>
  </si>
  <si>
    <t>Server1083</t>
  </si>
  <si>
    <t>Server1084</t>
  </si>
  <si>
    <t>Server1085</t>
  </si>
  <si>
    <t>Server1086</t>
  </si>
  <si>
    <t>Server1087</t>
  </si>
  <si>
    <t>Server1088</t>
  </si>
  <si>
    <t>Server1089</t>
  </si>
  <si>
    <t>Server109</t>
  </si>
  <si>
    <t>Server1090</t>
  </si>
  <si>
    <t>Server1091</t>
  </si>
  <si>
    <t>Server1092</t>
  </si>
  <si>
    <t>Server1093</t>
  </si>
  <si>
    <t>Server1094</t>
  </si>
  <si>
    <t>Server1095</t>
  </si>
  <si>
    <t>Server1096</t>
  </si>
  <si>
    <t>Server1097</t>
  </si>
  <si>
    <t>Server1098</t>
  </si>
  <si>
    <t>Server1099</t>
  </si>
  <si>
    <t>Server11</t>
  </si>
  <si>
    <t>Server110</t>
  </si>
  <si>
    <t>Server1100</t>
  </si>
  <si>
    <t>Server1101</t>
  </si>
  <si>
    <t>Server1102</t>
  </si>
  <si>
    <t>Server1103</t>
  </si>
  <si>
    <t>Server1104</t>
  </si>
  <si>
    <t>Server1105</t>
  </si>
  <si>
    <t>Server1106</t>
  </si>
  <si>
    <t>Server1107</t>
  </si>
  <si>
    <t>Server1108</t>
  </si>
  <si>
    <t>Server1109</t>
  </si>
  <si>
    <t>x2iedn.xlarge</t>
  </si>
  <si>
    <t>Server111</t>
  </si>
  <si>
    <t>Server1110</t>
  </si>
  <si>
    <t>Server1111</t>
  </si>
  <si>
    <t>Server1112</t>
  </si>
  <si>
    <t>Server1113</t>
  </si>
  <si>
    <t>Server1114</t>
  </si>
  <si>
    <t>Server1115</t>
  </si>
  <si>
    <t>Server1116</t>
  </si>
  <si>
    <t>Server1117</t>
  </si>
  <si>
    <t>Server1118</t>
  </si>
  <si>
    <t>Server1119</t>
  </si>
  <si>
    <t>t3a.xlarge</t>
  </si>
  <si>
    <t>Server112</t>
  </si>
  <si>
    <t>Server1120</t>
  </si>
  <si>
    <t>Server1121</t>
  </si>
  <si>
    <t>Server1122</t>
  </si>
  <si>
    <t>Server1123</t>
  </si>
  <si>
    <t>Server1124</t>
  </si>
  <si>
    <t>Server1125</t>
  </si>
  <si>
    <t>Server1126</t>
  </si>
  <si>
    <t>Server1127</t>
  </si>
  <si>
    <t>Server1128</t>
  </si>
  <si>
    <t>Server1129</t>
  </si>
  <si>
    <t>Server113</t>
  </si>
  <si>
    <t>Server1130</t>
  </si>
  <si>
    <t>Server1131</t>
  </si>
  <si>
    <t>Server1132</t>
  </si>
  <si>
    <t>Server1133</t>
  </si>
  <si>
    <t>Server1134</t>
  </si>
  <si>
    <t>Server1135</t>
  </si>
  <si>
    <t>Server1136</t>
  </si>
  <si>
    <t>Server1137</t>
  </si>
  <si>
    <t>Server1138</t>
  </si>
  <si>
    <t>Server1139</t>
  </si>
  <si>
    <t>Server114</t>
  </si>
  <si>
    <t>Server1140</t>
  </si>
  <si>
    <t>Server1141</t>
  </si>
  <si>
    <t>Server1142</t>
  </si>
  <si>
    <t>Server1143</t>
  </si>
  <si>
    <t>Server1144</t>
  </si>
  <si>
    <t>Server1145</t>
  </si>
  <si>
    <t>Server1146</t>
  </si>
  <si>
    <t>Server1147</t>
  </si>
  <si>
    <t>Server1148</t>
  </si>
  <si>
    <t>Server1149</t>
  </si>
  <si>
    <t>Server115</t>
  </si>
  <si>
    <t>Server1150</t>
  </si>
  <si>
    <t>Server1151</t>
  </si>
  <si>
    <t>Server1152</t>
  </si>
  <si>
    <t>Server1153</t>
  </si>
  <si>
    <t>Server1154</t>
  </si>
  <si>
    <t>Server1155</t>
  </si>
  <si>
    <t>Server1156</t>
  </si>
  <si>
    <t>Server1157</t>
  </si>
  <si>
    <t>Server1158</t>
  </si>
  <si>
    <t>Server1159</t>
  </si>
  <si>
    <t>Server116</t>
  </si>
  <si>
    <t>Server1160</t>
  </si>
  <si>
    <t>Server1161</t>
  </si>
  <si>
    <t>Server1162</t>
  </si>
  <si>
    <t>Server1163</t>
  </si>
  <si>
    <t>Server1164</t>
  </si>
  <si>
    <t>Server1165</t>
  </si>
  <si>
    <t>Server1166</t>
  </si>
  <si>
    <t>Server1167</t>
  </si>
  <si>
    <t>Server1168</t>
  </si>
  <si>
    <t>Server1169</t>
  </si>
  <si>
    <t>Server117</t>
  </si>
  <si>
    <t>Server1170</t>
  </si>
  <si>
    <t>Server1171</t>
  </si>
  <si>
    <t>Server1172</t>
  </si>
  <si>
    <t>Server1173</t>
  </si>
  <si>
    <t>Server1174</t>
  </si>
  <si>
    <t>Server1175</t>
  </si>
  <si>
    <t>Server1176</t>
  </si>
  <si>
    <t>r5a.4xlarge</t>
  </si>
  <si>
    <t>Server1177</t>
  </si>
  <si>
    <t>Server1178</t>
  </si>
  <si>
    <t>Server1179</t>
  </si>
  <si>
    <t>Server118</t>
  </si>
  <si>
    <t>Server1180</t>
  </si>
  <si>
    <t>Server1181</t>
  </si>
  <si>
    <t>Server1182</t>
  </si>
  <si>
    <t>Server1183</t>
  </si>
  <si>
    <t>Server1184</t>
  </si>
  <si>
    <t>Server1185</t>
  </si>
  <si>
    <t>Server1186</t>
  </si>
  <si>
    <t>Server1187</t>
  </si>
  <si>
    <t>Server1188</t>
  </si>
  <si>
    <t>Server1189</t>
  </si>
  <si>
    <t>Server119</t>
  </si>
  <si>
    <t>Server1190</t>
  </si>
  <si>
    <t>Server1191</t>
  </si>
  <si>
    <t>Server1192</t>
  </si>
  <si>
    <t>Server1193</t>
  </si>
  <si>
    <t>Server1194</t>
  </si>
  <si>
    <t>Server1195</t>
  </si>
  <si>
    <t>Server1196</t>
  </si>
  <si>
    <t>x2iedn.2xlarge</t>
  </si>
  <si>
    <t>Server1197</t>
  </si>
  <si>
    <t>Server1198</t>
  </si>
  <si>
    <t>Server1199</t>
  </si>
  <si>
    <t>Server12</t>
  </si>
  <si>
    <t>Server120</t>
  </si>
  <si>
    <t>Server1200</t>
  </si>
  <si>
    <t>Server1201</t>
  </si>
  <si>
    <t>Server1202</t>
  </si>
  <si>
    <t>Server1203</t>
  </si>
  <si>
    <t>Server1204</t>
  </si>
  <si>
    <t>Server1205</t>
  </si>
  <si>
    <t>Server1206</t>
  </si>
  <si>
    <t>Server1207</t>
  </si>
  <si>
    <t>Server1208</t>
  </si>
  <si>
    <t>Server1209</t>
  </si>
  <si>
    <t>Server121</t>
  </si>
  <si>
    <t>Server1210</t>
  </si>
  <si>
    <t>Server1211</t>
  </si>
  <si>
    <t>Server1212</t>
  </si>
  <si>
    <t>Server1213</t>
  </si>
  <si>
    <t>Server1214</t>
  </si>
  <si>
    <t>Server1215</t>
  </si>
  <si>
    <t>Server1216</t>
  </si>
  <si>
    <t>Server1217</t>
  </si>
  <si>
    <t>Server1218</t>
  </si>
  <si>
    <t>Server1219</t>
  </si>
  <si>
    <t>Server122</t>
  </si>
  <si>
    <t>Server1220</t>
  </si>
  <si>
    <t>Server1221</t>
  </si>
  <si>
    <t>Server1222</t>
  </si>
  <si>
    <t>Server1223</t>
  </si>
  <si>
    <t>Server1224</t>
  </si>
  <si>
    <t>Server1225</t>
  </si>
  <si>
    <t>Server1226</t>
  </si>
  <si>
    <t>Server1227</t>
  </si>
  <si>
    <t>Server1228</t>
  </si>
  <si>
    <t>Server1229</t>
  </si>
  <si>
    <t>Server123</t>
  </si>
  <si>
    <t>Server1230</t>
  </si>
  <si>
    <t>Server1231</t>
  </si>
  <si>
    <t>Server1232</t>
  </si>
  <si>
    <t>Server1233</t>
  </si>
  <si>
    <t>Server1234</t>
  </si>
  <si>
    <t>Server1235</t>
  </si>
  <si>
    <t>Server1236</t>
  </si>
  <si>
    <t>Server1237</t>
  </si>
  <si>
    <t>Server1238</t>
  </si>
  <si>
    <t>Server1239</t>
  </si>
  <si>
    <t>Server124</t>
  </si>
  <si>
    <t>Server1240</t>
  </si>
  <si>
    <t>Server1241</t>
  </si>
  <si>
    <t>Server1242</t>
  </si>
  <si>
    <t>Server1243</t>
  </si>
  <si>
    <t>Server1244</t>
  </si>
  <si>
    <t>Server1245</t>
  </si>
  <si>
    <t>Server1246</t>
  </si>
  <si>
    <t>Server1247</t>
  </si>
  <si>
    <t>Server1248</t>
  </si>
  <si>
    <t>Server1249</t>
  </si>
  <si>
    <t>Server125</t>
  </si>
  <si>
    <t>Server1250</t>
  </si>
  <si>
    <t>Server1251</t>
  </si>
  <si>
    <t>Server1252</t>
  </si>
  <si>
    <t>Server1253</t>
  </si>
  <si>
    <t>Server1254</t>
  </si>
  <si>
    <t>Server1255</t>
  </si>
  <si>
    <t>Server1256</t>
  </si>
  <si>
    <t>Server1257</t>
  </si>
  <si>
    <t>Server1258</t>
  </si>
  <si>
    <t>Server1259</t>
  </si>
  <si>
    <t>Server126</t>
  </si>
  <si>
    <t>Server1260</t>
  </si>
  <si>
    <t>Server1261</t>
  </si>
  <si>
    <t>Server1262</t>
  </si>
  <si>
    <t>Server1263</t>
  </si>
  <si>
    <t>Server1264</t>
  </si>
  <si>
    <t>Server1265</t>
  </si>
  <si>
    <t>Server1266</t>
  </si>
  <si>
    <t>Server1267</t>
  </si>
  <si>
    <t>Server1268</t>
  </si>
  <si>
    <t>t3a.2xlarge</t>
  </si>
  <si>
    <t>Server1269</t>
  </si>
  <si>
    <t>Server127</t>
  </si>
  <si>
    <t>Server1270</t>
  </si>
  <si>
    <t>Server1271</t>
  </si>
  <si>
    <t>Server1272</t>
  </si>
  <si>
    <t>Server1273</t>
  </si>
  <si>
    <t>Server1274</t>
  </si>
  <si>
    <t>Server1275</t>
  </si>
  <si>
    <t>Server1276</t>
  </si>
  <si>
    <t>Server1277</t>
  </si>
  <si>
    <t>Server1278</t>
  </si>
  <si>
    <t>Server1279</t>
  </si>
  <si>
    <t>Server128</t>
  </si>
  <si>
    <t>Server1280</t>
  </si>
  <si>
    <t>Server1281</t>
  </si>
  <si>
    <t>Server1282</t>
  </si>
  <si>
    <t>Server1283</t>
  </si>
  <si>
    <t>Server1284</t>
  </si>
  <si>
    <t>Server1285</t>
  </si>
  <si>
    <t>Server1286</t>
  </si>
  <si>
    <t>Server1287</t>
  </si>
  <si>
    <t>Server1288</t>
  </si>
  <si>
    <t>Server1289</t>
  </si>
  <si>
    <t>Server129</t>
  </si>
  <si>
    <t>Server1290</t>
  </si>
  <si>
    <t>Server1291</t>
  </si>
  <si>
    <t>Server1292</t>
  </si>
  <si>
    <t>Server1293</t>
  </si>
  <si>
    <t>Server1294</t>
  </si>
  <si>
    <t>Server1295</t>
  </si>
  <si>
    <t>Server1296</t>
  </si>
  <si>
    <t>Server1297</t>
  </si>
  <si>
    <t>Server1298</t>
  </si>
  <si>
    <t>Server1299</t>
  </si>
  <si>
    <t>Server13</t>
  </si>
  <si>
    <t>Server130</t>
  </si>
  <si>
    <t>Server1300</t>
  </si>
  <si>
    <t>Server1301</t>
  </si>
  <si>
    <t>Server1302</t>
  </si>
  <si>
    <t>Server1303</t>
  </si>
  <si>
    <t>Server1304</t>
  </si>
  <si>
    <t>Server1305</t>
  </si>
  <si>
    <t>Server1306</t>
  </si>
  <si>
    <t>Server1307</t>
  </si>
  <si>
    <t>Server1308</t>
  </si>
  <si>
    <t>Server1309</t>
  </si>
  <si>
    <t>Server131</t>
  </si>
  <si>
    <t>Server1310</t>
  </si>
  <si>
    <t>Server1311</t>
  </si>
  <si>
    <t>Server1312</t>
  </si>
  <si>
    <t>Server1313</t>
  </si>
  <si>
    <t>Server1314</t>
  </si>
  <si>
    <t>Server1315</t>
  </si>
  <si>
    <t>Server1316</t>
  </si>
  <si>
    <t>Server1317</t>
  </si>
  <si>
    <t>Server1318</t>
  </si>
  <si>
    <t>Server1319</t>
  </si>
  <si>
    <t>Server132</t>
  </si>
  <si>
    <t>Server1320</t>
  </si>
  <si>
    <t>Server1321</t>
  </si>
  <si>
    <t>Server1322</t>
  </si>
  <si>
    <t>Server1323</t>
  </si>
  <si>
    <t>Server1324</t>
  </si>
  <si>
    <t>Server1325</t>
  </si>
  <si>
    <t>Server1326</t>
  </si>
  <si>
    <t>Server1327</t>
  </si>
  <si>
    <t>Server1328</t>
  </si>
  <si>
    <t>Server1329</t>
  </si>
  <si>
    <t>Server133</t>
  </si>
  <si>
    <t>Server1330</t>
  </si>
  <si>
    <t>Server1331</t>
  </si>
  <si>
    <t>Server1332</t>
  </si>
  <si>
    <t>Server1333</t>
  </si>
  <si>
    <t>Server1334</t>
  </si>
  <si>
    <t>Server1335</t>
  </si>
  <si>
    <t>Server1336</t>
  </si>
  <si>
    <t>Server1337</t>
  </si>
  <si>
    <t>Server1338</t>
  </si>
  <si>
    <t>Server1339</t>
  </si>
  <si>
    <t>Server134</t>
  </si>
  <si>
    <t>Server1340</t>
  </si>
  <si>
    <t>Server1341</t>
  </si>
  <si>
    <t>Server1342</t>
  </si>
  <si>
    <t>Server1343</t>
  </si>
  <si>
    <t>Server1344</t>
  </si>
  <si>
    <t>Server1345</t>
  </si>
  <si>
    <t>Server1346</t>
  </si>
  <si>
    <t>Server1347</t>
  </si>
  <si>
    <t>Server1348</t>
  </si>
  <si>
    <t>Server1349</t>
  </si>
  <si>
    <t>Server135</t>
  </si>
  <si>
    <t>Server1350</t>
  </si>
  <si>
    <t>Server1351</t>
  </si>
  <si>
    <t>Server1352</t>
  </si>
  <si>
    <t>Server1353</t>
  </si>
  <si>
    <t>Server1354</t>
  </si>
  <si>
    <t>Server1355</t>
  </si>
  <si>
    <t>Server1356</t>
  </si>
  <si>
    <t>Server1357</t>
  </si>
  <si>
    <t>Server1358</t>
  </si>
  <si>
    <t>Server1359</t>
  </si>
  <si>
    <t>Server136</t>
  </si>
  <si>
    <t>Server1360</t>
  </si>
  <si>
    <t>Server1361</t>
  </si>
  <si>
    <t>Server1362</t>
  </si>
  <si>
    <t>Server1363</t>
  </si>
  <si>
    <t>Server1364</t>
  </si>
  <si>
    <t>Server1365</t>
  </si>
  <si>
    <t>Server1366</t>
  </si>
  <si>
    <t>Server1367</t>
  </si>
  <si>
    <t>Server1368</t>
  </si>
  <si>
    <t>Server1369</t>
  </si>
  <si>
    <t>Server137</t>
  </si>
  <si>
    <t>Server1370</t>
  </si>
  <si>
    <t>Server1371</t>
  </si>
  <si>
    <t>Server1372</t>
  </si>
  <si>
    <t>Server1373</t>
  </si>
  <si>
    <t>Server1374</t>
  </si>
  <si>
    <t>Server1375</t>
  </si>
  <si>
    <t>Server1376</t>
  </si>
  <si>
    <t>Server1377</t>
  </si>
  <si>
    <t>Server1378</t>
  </si>
  <si>
    <t>Server1379</t>
  </si>
  <si>
    <t>Server138</t>
  </si>
  <si>
    <t>Server1380</t>
  </si>
  <si>
    <t>Server1381</t>
  </si>
  <si>
    <t>Server1382</t>
  </si>
  <si>
    <t>Server1383</t>
  </si>
  <si>
    <t>Server1384</t>
  </si>
  <si>
    <t>Server1385</t>
  </si>
  <si>
    <t>Server1386</t>
  </si>
  <si>
    <t>Server1387</t>
  </si>
  <si>
    <t>Server1388</t>
  </si>
  <si>
    <t>Server1389</t>
  </si>
  <si>
    <t>Server139</t>
  </si>
  <si>
    <t>Server1390</t>
  </si>
  <si>
    <t>Server1391</t>
  </si>
  <si>
    <t>Server1392</t>
  </si>
  <si>
    <t>Server1393</t>
  </si>
  <si>
    <t>Server1394</t>
  </si>
  <si>
    <t>Server1395</t>
  </si>
  <si>
    <t>Server1396</t>
  </si>
  <si>
    <t>Server1397</t>
  </si>
  <si>
    <t>Server1398</t>
  </si>
  <si>
    <t>Server1399</t>
  </si>
  <si>
    <t>Server14</t>
  </si>
  <si>
    <t>Server140</t>
  </si>
  <si>
    <t>Server1400</t>
  </si>
  <si>
    <t>Server1401</t>
  </si>
  <si>
    <t>Server1402</t>
  </si>
  <si>
    <t>Server1403</t>
  </si>
  <si>
    <t>Server1404</t>
  </si>
  <si>
    <t>Server1405</t>
  </si>
  <si>
    <t>Server1406</t>
  </si>
  <si>
    <t>Server1407</t>
  </si>
  <si>
    <t>Server1408</t>
  </si>
  <si>
    <t>Server1409</t>
  </si>
  <si>
    <t>Server141</t>
  </si>
  <si>
    <t>Server1410</t>
  </si>
  <si>
    <t>Server1411</t>
  </si>
  <si>
    <t>Server1412</t>
  </si>
  <si>
    <t>Server1413</t>
  </si>
  <si>
    <t>Server1414</t>
  </si>
  <si>
    <t>Server1415</t>
  </si>
  <si>
    <t>Server1416</t>
  </si>
  <si>
    <t>Server1417</t>
  </si>
  <si>
    <t>Server1418</t>
  </si>
  <si>
    <t>Server1419</t>
  </si>
  <si>
    <t>Server142</t>
  </si>
  <si>
    <t>Server1420</t>
  </si>
  <si>
    <t>Server1421</t>
  </si>
  <si>
    <t>Server1422</t>
  </si>
  <si>
    <t>Server1423</t>
  </si>
  <si>
    <t>Server1424</t>
  </si>
  <si>
    <t>Server1425</t>
  </si>
  <si>
    <t>Server1426</t>
  </si>
  <si>
    <t>Server1427</t>
  </si>
  <si>
    <t>Server1428</t>
  </si>
  <si>
    <t>Server1429</t>
  </si>
  <si>
    <t>Server143</t>
  </si>
  <si>
    <t>Server1430</t>
  </si>
  <si>
    <t>Server1431</t>
  </si>
  <si>
    <t>Server1432</t>
  </si>
  <si>
    <t>Server1433</t>
  </si>
  <si>
    <t>Server1434</t>
  </si>
  <si>
    <t>Server1435</t>
  </si>
  <si>
    <t>Server1436</t>
  </si>
  <si>
    <t>Server1437</t>
  </si>
  <si>
    <t>Server1438</t>
  </si>
  <si>
    <t>Server1439</t>
  </si>
  <si>
    <t>Server144</t>
  </si>
  <si>
    <t>Server1440</t>
  </si>
  <si>
    <t>Server1441</t>
  </si>
  <si>
    <t>Server1442</t>
  </si>
  <si>
    <t>Server1443</t>
  </si>
  <si>
    <t>Server1444</t>
  </si>
  <si>
    <t>Server1445</t>
  </si>
  <si>
    <t>Server1446</t>
  </si>
  <si>
    <t>Server1447</t>
  </si>
  <si>
    <t>Server1448</t>
  </si>
  <si>
    <t>Server1449</t>
  </si>
  <si>
    <t>Server145</t>
  </si>
  <si>
    <t>Server1450</t>
  </si>
  <si>
    <t>Server1451</t>
  </si>
  <si>
    <t>Server1452</t>
  </si>
  <si>
    <t>Server1453</t>
  </si>
  <si>
    <t>Server1454</t>
  </si>
  <si>
    <t>Server1455</t>
  </si>
  <si>
    <t>Server1456</t>
  </si>
  <si>
    <t>Server1457</t>
  </si>
  <si>
    <t>Server1458</t>
  </si>
  <si>
    <t>Server1459</t>
  </si>
  <si>
    <t>Server146</t>
  </si>
  <si>
    <t>Server1460</t>
  </si>
  <si>
    <t>Server1461</t>
  </si>
  <si>
    <t>m5a.8xlarge</t>
  </si>
  <si>
    <t>Server1462</t>
  </si>
  <si>
    <t>Server1463</t>
  </si>
  <si>
    <t>Server1464</t>
  </si>
  <si>
    <t>Server1465</t>
  </si>
  <si>
    <t>Server1466</t>
  </si>
  <si>
    <t>Server1467</t>
  </si>
  <si>
    <t>Server1468</t>
  </si>
  <si>
    <t>Server1469</t>
  </si>
  <si>
    <t>Server147</t>
  </si>
  <si>
    <t>Server1470</t>
  </si>
  <si>
    <t>Server1471</t>
  </si>
  <si>
    <t>Server1472</t>
  </si>
  <si>
    <t>Server1473</t>
  </si>
  <si>
    <t>Server1474</t>
  </si>
  <si>
    <t>Server1475</t>
  </si>
  <si>
    <t>Server1476</t>
  </si>
  <si>
    <t>Server1477</t>
  </si>
  <si>
    <t>Server1478</t>
  </si>
  <si>
    <t>Server1479</t>
  </si>
  <si>
    <t>Server148</t>
  </si>
  <si>
    <t>Server1480</t>
  </si>
  <si>
    <t>Server1481</t>
  </si>
  <si>
    <t>Server1482</t>
  </si>
  <si>
    <t>Server1483</t>
  </si>
  <si>
    <t>Server1484</t>
  </si>
  <si>
    <t>Server1485</t>
  </si>
  <si>
    <t>Server1486</t>
  </si>
  <si>
    <t>Server1487</t>
  </si>
  <si>
    <t>x2iezn.12xlarge</t>
  </si>
  <si>
    <t>Server1488</t>
  </si>
  <si>
    <t>Server1489</t>
  </si>
  <si>
    <t>Server149</t>
  </si>
  <si>
    <t>Server1490</t>
  </si>
  <si>
    <t>Server1491</t>
  </si>
  <si>
    <t>Server1492</t>
  </si>
  <si>
    <t>QA</t>
  </si>
  <si>
    <t>Server1493</t>
  </si>
  <si>
    <t>Server1494</t>
  </si>
  <si>
    <t>Server1495</t>
  </si>
  <si>
    <t>Server1496</t>
  </si>
  <si>
    <t>Server1497</t>
  </si>
  <si>
    <t>Server1498</t>
  </si>
  <si>
    <t>Server1499</t>
  </si>
  <si>
    <t>Server15</t>
  </si>
  <si>
    <t>Server150</t>
  </si>
  <si>
    <t>Server1500</t>
  </si>
  <si>
    <t>Server1501</t>
  </si>
  <si>
    <t>Server1502</t>
  </si>
  <si>
    <t>Server1503</t>
  </si>
  <si>
    <t>Server1504</t>
  </si>
  <si>
    <t>Server1505</t>
  </si>
  <si>
    <t>Server1506</t>
  </si>
  <si>
    <t>Server1507</t>
  </si>
  <si>
    <t>Server1508</t>
  </si>
  <si>
    <t>Server1509</t>
  </si>
  <si>
    <t>Server151</t>
  </si>
  <si>
    <t>Server1510</t>
  </si>
  <si>
    <t>Server1511</t>
  </si>
  <si>
    <t>Server1512</t>
  </si>
  <si>
    <t>Server1513</t>
  </si>
  <si>
    <t>Server1514</t>
  </si>
  <si>
    <t>Server1515</t>
  </si>
  <si>
    <t>Server1516</t>
  </si>
  <si>
    <t>Server1517</t>
  </si>
  <si>
    <t>Server1518</t>
  </si>
  <si>
    <t>Server1519</t>
  </si>
  <si>
    <t>Server152</t>
  </si>
  <si>
    <t>Server1520</t>
  </si>
  <si>
    <t>Server1521</t>
  </si>
  <si>
    <t>Server1522</t>
  </si>
  <si>
    <t>Server1523</t>
  </si>
  <si>
    <t>Server1524</t>
  </si>
  <si>
    <t>Server1525</t>
  </si>
  <si>
    <t>Server1526</t>
  </si>
  <si>
    <t>Server1527</t>
  </si>
  <si>
    <t>Server1528</t>
  </si>
  <si>
    <t>Server1529</t>
  </si>
  <si>
    <t>Server153</t>
  </si>
  <si>
    <t>Server1530</t>
  </si>
  <si>
    <t>Server1531</t>
  </si>
  <si>
    <t>Server1532</t>
  </si>
  <si>
    <t>Server1533</t>
  </si>
  <si>
    <t>Server1534</t>
  </si>
  <si>
    <t>Server1535</t>
  </si>
  <si>
    <t>Server1536</t>
  </si>
  <si>
    <t>Server1537</t>
  </si>
  <si>
    <t>Server1538</t>
  </si>
  <si>
    <t>Server1539</t>
  </si>
  <si>
    <t>Server154</t>
  </si>
  <si>
    <t>Server1540</t>
  </si>
  <si>
    <t>Server1541</t>
  </si>
  <si>
    <t>Server1542</t>
  </si>
  <si>
    <t>Server1543</t>
  </si>
  <si>
    <t>Server1544</t>
  </si>
  <si>
    <t>Server1545</t>
  </si>
  <si>
    <t>Server1546</t>
  </si>
  <si>
    <t>Server1547</t>
  </si>
  <si>
    <t>Server1548</t>
  </si>
  <si>
    <t>Server1549</t>
  </si>
  <si>
    <t>Server155</t>
  </si>
  <si>
    <t>Server1550</t>
  </si>
  <si>
    <t>Server1551</t>
  </si>
  <si>
    <t>Server1552</t>
  </si>
  <si>
    <t>Server156</t>
  </si>
  <si>
    <t>Server157</t>
  </si>
  <si>
    <t>Server158</t>
  </si>
  <si>
    <t>Server159</t>
  </si>
  <si>
    <t>Server16</t>
  </si>
  <si>
    <t>Server160</t>
  </si>
  <si>
    <t>Server161</t>
  </si>
  <si>
    <t>Server162</t>
  </si>
  <si>
    <t>Server163</t>
  </si>
  <si>
    <t>Server164</t>
  </si>
  <si>
    <t>Server165</t>
  </si>
  <si>
    <t>Server166</t>
  </si>
  <si>
    <t>Server167</t>
  </si>
  <si>
    <t>Server168</t>
  </si>
  <si>
    <t>Server169</t>
  </si>
  <si>
    <t>Server17</t>
  </si>
  <si>
    <t>Server170</t>
  </si>
  <si>
    <t>Server171</t>
  </si>
  <si>
    <t>Server172</t>
  </si>
  <si>
    <t>Server173</t>
  </si>
  <si>
    <t>Server174</t>
  </si>
  <si>
    <t>Server175</t>
  </si>
  <si>
    <t>Server176</t>
  </si>
  <si>
    <t>Server177</t>
  </si>
  <si>
    <t>Server178</t>
  </si>
  <si>
    <t>Server179</t>
  </si>
  <si>
    <t>Server18</t>
  </si>
  <si>
    <t>Server180</t>
  </si>
  <si>
    <t>Server181</t>
  </si>
  <si>
    <t>Server182</t>
  </si>
  <si>
    <t>Server183</t>
  </si>
  <si>
    <t>Server184</t>
  </si>
  <si>
    <t>Server185</t>
  </si>
  <si>
    <t>Server186</t>
  </si>
  <si>
    <t>Server187</t>
  </si>
  <si>
    <t>Server188</t>
  </si>
  <si>
    <t>Server189</t>
  </si>
  <si>
    <t>Server19</t>
  </si>
  <si>
    <t>Server190</t>
  </si>
  <si>
    <t>Server191</t>
  </si>
  <si>
    <t>Server192</t>
  </si>
  <si>
    <t>Server193</t>
  </si>
  <si>
    <t>Server194</t>
  </si>
  <si>
    <t>Server195</t>
  </si>
  <si>
    <t>Server196</t>
  </si>
  <si>
    <t>Server197</t>
  </si>
  <si>
    <t>Server198</t>
  </si>
  <si>
    <t>Server199</t>
  </si>
  <si>
    <t>Server2</t>
  </si>
  <si>
    <t>Server20</t>
  </si>
  <si>
    <t>Server200</t>
  </si>
  <si>
    <t>Server201</t>
  </si>
  <si>
    <t>Server202</t>
  </si>
  <si>
    <t>Server203</t>
  </si>
  <si>
    <t>Server204</t>
  </si>
  <si>
    <t>Server205</t>
  </si>
  <si>
    <t>Server206</t>
  </si>
  <si>
    <t>Server207</t>
  </si>
  <si>
    <t>Server208</t>
  </si>
  <si>
    <t>Server209</t>
  </si>
  <si>
    <t>Server21</t>
  </si>
  <si>
    <t>Server210</t>
  </si>
  <si>
    <t>Server211</t>
  </si>
  <si>
    <t>Server212</t>
  </si>
  <si>
    <t>Server213</t>
  </si>
  <si>
    <t>Server214</t>
  </si>
  <si>
    <t>Server215</t>
  </si>
  <si>
    <t>Server216</t>
  </si>
  <si>
    <t>Server217</t>
  </si>
  <si>
    <t>Server218</t>
  </si>
  <si>
    <t>Server219</t>
  </si>
  <si>
    <t>Server22</t>
  </si>
  <si>
    <t>Server220</t>
  </si>
  <si>
    <t>Server221</t>
  </si>
  <si>
    <t>Server222</t>
  </si>
  <si>
    <t>Server223</t>
  </si>
  <si>
    <t>Server224</t>
  </si>
  <si>
    <t>Server225</t>
  </si>
  <si>
    <t>Server226</t>
  </si>
  <si>
    <t>Server227</t>
  </si>
  <si>
    <t>Server228</t>
  </si>
  <si>
    <t>Server229</t>
  </si>
  <si>
    <t>Server23</t>
  </si>
  <si>
    <t>Server230</t>
  </si>
  <si>
    <t>Server231</t>
  </si>
  <si>
    <t>Server232</t>
  </si>
  <si>
    <t>Server233</t>
  </si>
  <si>
    <t>Server234</t>
  </si>
  <si>
    <t>Server235</t>
  </si>
  <si>
    <t>Server236</t>
  </si>
  <si>
    <t>Server237</t>
  </si>
  <si>
    <t>Server238</t>
  </si>
  <si>
    <t>Server239</t>
  </si>
  <si>
    <t>Server24</t>
  </si>
  <si>
    <t>Server240</t>
  </si>
  <si>
    <t>Server241</t>
  </si>
  <si>
    <t>Server242</t>
  </si>
  <si>
    <t>Server243</t>
  </si>
  <si>
    <t>Server244</t>
  </si>
  <si>
    <t>Server245</t>
  </si>
  <si>
    <t>Server246</t>
  </si>
  <si>
    <t>Server247</t>
  </si>
  <si>
    <t>Server248</t>
  </si>
  <si>
    <t>Server249</t>
  </si>
  <si>
    <t>Server25</t>
  </si>
  <si>
    <t>Server250</t>
  </si>
  <si>
    <t>Server251</t>
  </si>
  <si>
    <t>Server252</t>
  </si>
  <si>
    <t>Server253</t>
  </si>
  <si>
    <t>Server254</t>
  </si>
  <si>
    <t>Server255</t>
  </si>
  <si>
    <t>Server256</t>
  </si>
  <si>
    <t>Server257</t>
  </si>
  <si>
    <t>Server258</t>
  </si>
  <si>
    <t>Server259</t>
  </si>
  <si>
    <t>Server26</t>
  </si>
  <si>
    <t>Server260</t>
  </si>
  <si>
    <t>Server261</t>
  </si>
  <si>
    <t>Server262</t>
  </si>
  <si>
    <t>Server263</t>
  </si>
  <si>
    <t>Server264</t>
  </si>
  <si>
    <t>Server265</t>
  </si>
  <si>
    <t>Server266</t>
  </si>
  <si>
    <t>Server267</t>
  </si>
  <si>
    <t>Server268</t>
  </si>
  <si>
    <t>Server269</t>
  </si>
  <si>
    <t>Server27</t>
  </si>
  <si>
    <t>Server270</t>
  </si>
  <si>
    <t>Server271</t>
  </si>
  <si>
    <t>Server272</t>
  </si>
  <si>
    <t>Server273</t>
  </si>
  <si>
    <t>Server274</t>
  </si>
  <si>
    <t>Server275</t>
  </si>
  <si>
    <t>Server276</t>
  </si>
  <si>
    <t>Server277</t>
  </si>
  <si>
    <t>Server278</t>
  </si>
  <si>
    <t>Server279</t>
  </si>
  <si>
    <t>Server28</t>
  </si>
  <si>
    <t>Server280</t>
  </si>
  <si>
    <t>Server281</t>
  </si>
  <si>
    <t>Server282</t>
  </si>
  <si>
    <t>Server283</t>
  </si>
  <si>
    <t>Server284</t>
  </si>
  <si>
    <t>Server285</t>
  </si>
  <si>
    <t>Server286</t>
  </si>
  <si>
    <t>Server287</t>
  </si>
  <si>
    <t>Server288</t>
  </si>
  <si>
    <t>Server289</t>
  </si>
  <si>
    <t>Server29</t>
  </si>
  <si>
    <t>Server290</t>
  </si>
  <si>
    <t>Server291</t>
  </si>
  <si>
    <t>Server292</t>
  </si>
  <si>
    <t>Server293</t>
  </si>
  <si>
    <t>Server294</t>
  </si>
  <si>
    <t>Server295</t>
  </si>
  <si>
    <t>Server296</t>
  </si>
  <si>
    <t>Server297</t>
  </si>
  <si>
    <t>Server298</t>
  </si>
  <si>
    <t>Server299</t>
  </si>
  <si>
    <t>Server3</t>
  </si>
  <si>
    <t>Server30</t>
  </si>
  <si>
    <t>Server300</t>
  </si>
  <si>
    <t>Server301</t>
  </si>
  <si>
    <t>Server302</t>
  </si>
  <si>
    <t>Server303</t>
  </si>
  <si>
    <t>Server304</t>
  </si>
  <si>
    <t>Server305</t>
  </si>
  <si>
    <t>Server306</t>
  </si>
  <si>
    <t>Server307</t>
  </si>
  <si>
    <t>Server308</t>
  </si>
  <si>
    <t>Server309</t>
  </si>
  <si>
    <t>Server31</t>
  </si>
  <si>
    <t>Server310</t>
  </si>
  <si>
    <t>Server311</t>
  </si>
  <si>
    <t>Server312</t>
  </si>
  <si>
    <t>Server313</t>
  </si>
  <si>
    <t>Server314</t>
  </si>
  <si>
    <t>Server315</t>
  </si>
  <si>
    <t>Server316</t>
  </si>
  <si>
    <t>Server317</t>
  </si>
  <si>
    <t>Server318</t>
  </si>
  <si>
    <t>Server319</t>
  </si>
  <si>
    <t>Server32</t>
  </si>
  <si>
    <t>Server320</t>
  </si>
  <si>
    <t>Server321</t>
  </si>
  <si>
    <t>Server322</t>
  </si>
  <si>
    <t>Server323</t>
  </si>
  <si>
    <t>Server324</t>
  </si>
  <si>
    <t>Server325</t>
  </si>
  <si>
    <t>Server326</t>
  </si>
  <si>
    <t>Server327</t>
  </si>
  <si>
    <t>Server328</t>
  </si>
  <si>
    <t>Server329</t>
  </si>
  <si>
    <t>Server33</t>
  </si>
  <si>
    <t>Server330</t>
  </si>
  <si>
    <t>Server331</t>
  </si>
  <si>
    <t>Server332</t>
  </si>
  <si>
    <t>Server333</t>
  </si>
  <si>
    <t>Server334</t>
  </si>
  <si>
    <t>Server335</t>
  </si>
  <si>
    <t>Server336</t>
  </si>
  <si>
    <t>Server337</t>
  </si>
  <si>
    <t>Server338</t>
  </si>
  <si>
    <t>Server339</t>
  </si>
  <si>
    <t>Server34</t>
  </si>
  <si>
    <t>Server340</t>
  </si>
  <si>
    <t>Server341</t>
  </si>
  <si>
    <t>Server342</t>
  </si>
  <si>
    <t>Server343</t>
  </si>
  <si>
    <t>Server344</t>
  </si>
  <si>
    <t>Server345</t>
  </si>
  <si>
    <t>Server346</t>
  </si>
  <si>
    <t>Server347</t>
  </si>
  <si>
    <t>Server348</t>
  </si>
  <si>
    <t>Server349</t>
  </si>
  <si>
    <t>Server35</t>
  </si>
  <si>
    <t>Server350</t>
  </si>
  <si>
    <t>Server351</t>
  </si>
  <si>
    <t>Server352</t>
  </si>
  <si>
    <t>Server353</t>
  </si>
  <si>
    <t>Server354</t>
  </si>
  <si>
    <t>Server355</t>
  </si>
  <si>
    <t>Server356</t>
  </si>
  <si>
    <t>Server357</t>
  </si>
  <si>
    <t>Server358</t>
  </si>
  <si>
    <t>Server359</t>
  </si>
  <si>
    <t>Server36</t>
  </si>
  <si>
    <t>Server360</t>
  </si>
  <si>
    <t>Server361</t>
  </si>
  <si>
    <t>Server362</t>
  </si>
  <si>
    <t>Server363</t>
  </si>
  <si>
    <t>Server364</t>
  </si>
  <si>
    <t>Server365</t>
  </si>
  <si>
    <t>Server366</t>
  </si>
  <si>
    <t>Server367</t>
  </si>
  <si>
    <t>Server368</t>
  </si>
  <si>
    <t>Server369</t>
  </si>
  <si>
    <t>Server37</t>
  </si>
  <si>
    <t>Server370</t>
  </si>
  <si>
    <t>Server371</t>
  </si>
  <si>
    <t>Server372</t>
  </si>
  <si>
    <t>Server373</t>
  </si>
  <si>
    <t>Server374</t>
  </si>
  <si>
    <t>Server375</t>
  </si>
  <si>
    <t>Server376</t>
  </si>
  <si>
    <t>Server377</t>
  </si>
  <si>
    <t>Server378</t>
  </si>
  <si>
    <t>Server379</t>
  </si>
  <si>
    <t>Server38</t>
  </si>
  <si>
    <t>Server380</t>
  </si>
  <si>
    <t>Server381</t>
  </si>
  <si>
    <t>Server382</t>
  </si>
  <si>
    <t>Server383</t>
  </si>
  <si>
    <t>Server384</t>
  </si>
  <si>
    <t>Server385</t>
  </si>
  <si>
    <t>Server386</t>
  </si>
  <si>
    <t>Server387</t>
  </si>
  <si>
    <t>Server388</t>
  </si>
  <si>
    <t>Server389</t>
  </si>
  <si>
    <t>Server39</t>
  </si>
  <si>
    <t>Server390</t>
  </si>
  <si>
    <t>Server391</t>
  </si>
  <si>
    <t>Server392</t>
  </si>
  <si>
    <t>Server393</t>
  </si>
  <si>
    <t>Server394</t>
  </si>
  <si>
    <t>Server395</t>
  </si>
  <si>
    <t>Server396</t>
  </si>
  <si>
    <t>Server397</t>
  </si>
  <si>
    <t>Server398</t>
  </si>
  <si>
    <t>Server399</t>
  </si>
  <si>
    <t>Server4</t>
  </si>
  <si>
    <t>Server40</t>
  </si>
  <si>
    <t>Server400</t>
  </si>
  <si>
    <t>Server401</t>
  </si>
  <si>
    <t>Server402</t>
  </si>
  <si>
    <t>Server403</t>
  </si>
  <si>
    <t>Server404</t>
  </si>
  <si>
    <t>Server405</t>
  </si>
  <si>
    <t>Server406</t>
  </si>
  <si>
    <t>Server407</t>
  </si>
  <si>
    <t>Server408</t>
  </si>
  <si>
    <t>Server409</t>
  </si>
  <si>
    <t>Server41</t>
  </si>
  <si>
    <t>Server410</t>
  </si>
  <si>
    <t>Server411</t>
  </si>
  <si>
    <t>Server412</t>
  </si>
  <si>
    <t>Server413</t>
  </si>
  <si>
    <t>Server414</t>
  </si>
  <si>
    <t>Server415</t>
  </si>
  <si>
    <t>Server416</t>
  </si>
  <si>
    <t>Server417</t>
  </si>
  <si>
    <t>Server418</t>
  </si>
  <si>
    <t>Server419</t>
  </si>
  <si>
    <t>Server42</t>
  </si>
  <si>
    <t>Server420</t>
  </si>
  <si>
    <t>Server421</t>
  </si>
  <si>
    <t>Server422</t>
  </si>
  <si>
    <t>Server423</t>
  </si>
  <si>
    <t>Server424</t>
  </si>
  <si>
    <t>Server425</t>
  </si>
  <si>
    <t>Server426</t>
  </si>
  <si>
    <t>Server427</t>
  </si>
  <si>
    <t>Server428</t>
  </si>
  <si>
    <t>Server429</t>
  </si>
  <si>
    <t>Server43</t>
  </si>
  <si>
    <t>Server430</t>
  </si>
  <si>
    <t>Server431</t>
  </si>
  <si>
    <t>Server432</t>
  </si>
  <si>
    <t>Server433</t>
  </si>
  <si>
    <t>Server434</t>
  </si>
  <si>
    <t>Server435</t>
  </si>
  <si>
    <t>Server436</t>
  </si>
  <si>
    <t>Server437</t>
  </si>
  <si>
    <t>Server438</t>
  </si>
  <si>
    <t>Server439</t>
  </si>
  <si>
    <t>Server44</t>
  </si>
  <si>
    <t>Server440</t>
  </si>
  <si>
    <t>Server441</t>
  </si>
  <si>
    <t>Server442</t>
  </si>
  <si>
    <t>Server443</t>
  </si>
  <si>
    <t>Server444</t>
  </si>
  <si>
    <t>Server445</t>
  </si>
  <si>
    <t>Server446</t>
  </si>
  <si>
    <t>Server447</t>
  </si>
  <si>
    <t>Server448</t>
  </si>
  <si>
    <t>Server449</t>
  </si>
  <si>
    <t>Server45</t>
  </si>
  <si>
    <t>Server450</t>
  </si>
  <si>
    <t>Server451</t>
  </si>
  <si>
    <t>Server452</t>
  </si>
  <si>
    <t>Server453</t>
  </si>
  <si>
    <t>Server454</t>
  </si>
  <si>
    <t>Server455</t>
  </si>
  <si>
    <t>Server456</t>
  </si>
  <si>
    <t>Server457</t>
  </si>
  <si>
    <t>Server458</t>
  </si>
  <si>
    <t>Server459</t>
  </si>
  <si>
    <t>Server46</t>
  </si>
  <si>
    <t>Server460</t>
  </si>
  <si>
    <t>Server461</t>
  </si>
  <si>
    <t>Server462</t>
  </si>
  <si>
    <t>Server463</t>
  </si>
  <si>
    <t>Server464</t>
  </si>
  <si>
    <t>Server465</t>
  </si>
  <si>
    <t>Server466</t>
  </si>
  <si>
    <t>Server467</t>
  </si>
  <si>
    <t>Server468</t>
  </si>
  <si>
    <t>Server469</t>
  </si>
  <si>
    <t>Server47</t>
  </si>
  <si>
    <t>Server470</t>
  </si>
  <si>
    <t>Server471</t>
  </si>
  <si>
    <t>Server472</t>
  </si>
  <si>
    <t>Server473</t>
  </si>
  <si>
    <t>Server474</t>
  </si>
  <si>
    <t>Server475</t>
  </si>
  <si>
    <t>Server476</t>
  </si>
  <si>
    <t>Server477</t>
  </si>
  <si>
    <t>Server478</t>
  </si>
  <si>
    <t>Server479</t>
  </si>
  <si>
    <t>Server48</t>
  </si>
  <si>
    <t>Server480</t>
  </si>
  <si>
    <t>Server481</t>
  </si>
  <si>
    <t>Server482</t>
  </si>
  <si>
    <t>Server483</t>
  </si>
  <si>
    <t>Server484</t>
  </si>
  <si>
    <t>Server485</t>
  </si>
  <si>
    <t>Server486</t>
  </si>
  <si>
    <t>Server487</t>
  </si>
  <si>
    <t>Server488</t>
  </si>
  <si>
    <t>Server489</t>
  </si>
  <si>
    <t>Server49</t>
  </si>
  <si>
    <t>Server490</t>
  </si>
  <si>
    <t>Server491</t>
  </si>
  <si>
    <t>Server492</t>
  </si>
  <si>
    <t>Server493</t>
  </si>
  <si>
    <t>Server494</t>
  </si>
  <si>
    <t>Server495</t>
  </si>
  <si>
    <t>Server496</t>
  </si>
  <si>
    <t>Server497</t>
  </si>
  <si>
    <t>Server498</t>
  </si>
  <si>
    <t>Server499</t>
  </si>
  <si>
    <t>Server5</t>
  </si>
  <si>
    <t>Server50</t>
  </si>
  <si>
    <t>Server500</t>
  </si>
  <si>
    <t>Server501</t>
  </si>
  <si>
    <t>Server502</t>
  </si>
  <si>
    <t>Server503</t>
  </si>
  <si>
    <t>Server504</t>
  </si>
  <si>
    <t>Server505</t>
  </si>
  <si>
    <t>Server506</t>
  </si>
  <si>
    <t>Server507</t>
  </si>
  <si>
    <t>Server508</t>
  </si>
  <si>
    <t>Server509</t>
  </si>
  <si>
    <t>Server51</t>
  </si>
  <si>
    <t>Server510</t>
  </si>
  <si>
    <t>Server511</t>
  </si>
  <si>
    <t>Server512</t>
  </si>
  <si>
    <t>Server513</t>
  </si>
  <si>
    <t>Server514</t>
  </si>
  <si>
    <t>Server515</t>
  </si>
  <si>
    <t>Server516</t>
  </si>
  <si>
    <t>Server517</t>
  </si>
  <si>
    <t>Server518</t>
  </si>
  <si>
    <t>Server519</t>
  </si>
  <si>
    <t>Server52</t>
  </si>
  <si>
    <t>Server520</t>
  </si>
  <si>
    <t>Server521</t>
  </si>
  <si>
    <t>Server522</t>
  </si>
  <si>
    <t>Server523</t>
  </si>
  <si>
    <t>Server524</t>
  </si>
  <si>
    <t>Server525</t>
  </si>
  <si>
    <t>Server526</t>
  </si>
  <si>
    <t>Server527</t>
  </si>
  <si>
    <t>Server528</t>
  </si>
  <si>
    <t>Server529</t>
  </si>
  <si>
    <t>Server53</t>
  </si>
  <si>
    <t>Server530</t>
  </si>
  <si>
    <t>Server531</t>
  </si>
  <si>
    <t>Server532</t>
  </si>
  <si>
    <t>Server533</t>
  </si>
  <si>
    <t>Server534</t>
  </si>
  <si>
    <t>Server535</t>
  </si>
  <si>
    <t>Server536</t>
  </si>
  <si>
    <t>Server537</t>
  </si>
  <si>
    <t>Server538</t>
  </si>
  <si>
    <t>Server539</t>
  </si>
  <si>
    <t>Server54</t>
  </si>
  <si>
    <t>Server540</t>
  </si>
  <si>
    <t>Server541</t>
  </si>
  <si>
    <t>Server542</t>
  </si>
  <si>
    <t>Server543</t>
  </si>
  <si>
    <t>Server544</t>
  </si>
  <si>
    <t>Server545</t>
  </si>
  <si>
    <t>Server546</t>
  </si>
  <si>
    <t>Server547</t>
  </si>
  <si>
    <t>Server548</t>
  </si>
  <si>
    <t>Server549</t>
  </si>
  <si>
    <t>Server55</t>
  </si>
  <si>
    <t>Server550</t>
  </si>
  <si>
    <t>Server551</t>
  </si>
  <si>
    <t>Server552</t>
  </si>
  <si>
    <t>Server553</t>
  </si>
  <si>
    <t>Server554</t>
  </si>
  <si>
    <t>Server555</t>
  </si>
  <si>
    <t>Server556</t>
  </si>
  <si>
    <t>Server557</t>
  </si>
  <si>
    <t>Server558</t>
  </si>
  <si>
    <t>Server559</t>
  </si>
  <si>
    <t>Server56</t>
  </si>
  <si>
    <t>Server560</t>
  </si>
  <si>
    <t>Server561</t>
  </si>
  <si>
    <t>Server562</t>
  </si>
  <si>
    <t>Server563</t>
  </si>
  <si>
    <t>Server564</t>
  </si>
  <si>
    <t>Server565</t>
  </si>
  <si>
    <t>Server566</t>
  </si>
  <si>
    <t>Server567</t>
  </si>
  <si>
    <t>Server568</t>
  </si>
  <si>
    <t>Server569</t>
  </si>
  <si>
    <t>Server57</t>
  </si>
  <si>
    <t>Server570</t>
  </si>
  <si>
    <t>Server571</t>
  </si>
  <si>
    <t>Server572</t>
  </si>
  <si>
    <t>Server573</t>
  </si>
  <si>
    <t>Server574</t>
  </si>
  <si>
    <t>Server575</t>
  </si>
  <si>
    <t>Server576</t>
  </si>
  <si>
    <t>Server577</t>
  </si>
  <si>
    <t>Server578</t>
  </si>
  <si>
    <t>Server579</t>
  </si>
  <si>
    <t>Server58</t>
  </si>
  <si>
    <t>Server580</t>
  </si>
  <si>
    <t>Server581</t>
  </si>
  <si>
    <t>Server582</t>
  </si>
  <si>
    <t>Server583</t>
  </si>
  <si>
    <t>Server584</t>
  </si>
  <si>
    <t>Server585</t>
  </si>
  <si>
    <t>Server586</t>
  </si>
  <si>
    <t>Server587</t>
  </si>
  <si>
    <t>Server588</t>
  </si>
  <si>
    <t>Server589</t>
  </si>
  <si>
    <t>Server59</t>
  </si>
  <si>
    <t>Server590</t>
  </si>
  <si>
    <t>Server591</t>
  </si>
  <si>
    <t>Server592</t>
  </si>
  <si>
    <t>Server593</t>
  </si>
  <si>
    <t>Server594</t>
  </si>
  <si>
    <t>Server595</t>
  </si>
  <si>
    <t>Server596</t>
  </si>
  <si>
    <t>Server597</t>
  </si>
  <si>
    <t>Server598</t>
  </si>
  <si>
    <t>Server599</t>
  </si>
  <si>
    <t>Server6</t>
  </si>
  <si>
    <t>Server60</t>
  </si>
  <si>
    <t>Server600</t>
  </si>
  <si>
    <t>Server601</t>
  </si>
  <si>
    <t>Server602</t>
  </si>
  <si>
    <t>Server603</t>
  </si>
  <si>
    <t>Server604</t>
  </si>
  <si>
    <t>Server605</t>
  </si>
  <si>
    <t>Server606</t>
  </si>
  <si>
    <t>Server607</t>
  </si>
  <si>
    <t>Server608</t>
  </si>
  <si>
    <t>Server609</t>
  </si>
  <si>
    <t>Server61</t>
  </si>
  <si>
    <t>Server610</t>
  </si>
  <si>
    <t>Server611</t>
  </si>
  <si>
    <t>Server612</t>
  </si>
  <si>
    <t>Server613</t>
  </si>
  <si>
    <t>Server614</t>
  </si>
  <si>
    <t>Server615</t>
  </si>
  <si>
    <t>Server616</t>
  </si>
  <si>
    <t>Server617</t>
  </si>
  <si>
    <t>Server618</t>
  </si>
  <si>
    <t>Server619</t>
  </si>
  <si>
    <t>Server62</t>
  </si>
  <si>
    <t>Server620</t>
  </si>
  <si>
    <t>Server621</t>
  </si>
  <si>
    <t>Server622</t>
  </si>
  <si>
    <t>Server623</t>
  </si>
  <si>
    <t>Server624</t>
  </si>
  <si>
    <t>Server625</t>
  </si>
  <si>
    <t>Server626</t>
  </si>
  <si>
    <t>Server627</t>
  </si>
  <si>
    <t>Server628</t>
  </si>
  <si>
    <t>Server629</t>
  </si>
  <si>
    <t>Server63</t>
  </si>
  <si>
    <t>Server630</t>
  </si>
  <si>
    <t>Server631</t>
  </si>
  <si>
    <t>Server632</t>
  </si>
  <si>
    <t>Server633</t>
  </si>
  <si>
    <t>Server634</t>
  </si>
  <si>
    <t>Server635</t>
  </si>
  <si>
    <t>Server636</t>
  </si>
  <si>
    <t>Server637</t>
  </si>
  <si>
    <t>Server638</t>
  </si>
  <si>
    <t>Server639</t>
  </si>
  <si>
    <t>Server64</t>
  </si>
  <si>
    <t>Server640</t>
  </si>
  <si>
    <t>Server641</t>
  </si>
  <si>
    <t>Server642</t>
  </si>
  <si>
    <t>Server643</t>
  </si>
  <si>
    <t>Server644</t>
  </si>
  <si>
    <t>Server645</t>
  </si>
  <si>
    <t>Server646</t>
  </si>
  <si>
    <t>Server647</t>
  </si>
  <si>
    <t>Server648</t>
  </si>
  <si>
    <t>Server649</t>
  </si>
  <si>
    <t>Server65</t>
  </si>
  <si>
    <t>Server650</t>
  </si>
  <si>
    <t>Server651</t>
  </si>
  <si>
    <t>Server652</t>
  </si>
  <si>
    <t>Server653</t>
  </si>
  <si>
    <t>Server654</t>
  </si>
  <si>
    <t>Server655</t>
  </si>
  <si>
    <t>Server656</t>
  </si>
  <si>
    <t>Server657</t>
  </si>
  <si>
    <t>Server658</t>
  </si>
  <si>
    <t>Server659</t>
  </si>
  <si>
    <t>Server66</t>
  </si>
  <si>
    <t>Server660</t>
  </si>
  <si>
    <t>Server661</t>
  </si>
  <si>
    <t>Server662</t>
  </si>
  <si>
    <t>Server663</t>
  </si>
  <si>
    <t>Server664</t>
  </si>
  <si>
    <t>Server665</t>
  </si>
  <si>
    <t>Server666</t>
  </si>
  <si>
    <t>Server667</t>
  </si>
  <si>
    <t>Server668</t>
  </si>
  <si>
    <t>Server669</t>
  </si>
  <si>
    <t>Server67</t>
  </si>
  <si>
    <t>Server670</t>
  </si>
  <si>
    <t>Server671</t>
  </si>
  <si>
    <t>Server672</t>
  </si>
  <si>
    <t>Server673</t>
  </si>
  <si>
    <t>Server674</t>
  </si>
  <si>
    <t>Server675</t>
  </si>
  <si>
    <t>Server676</t>
  </si>
  <si>
    <t>Server677</t>
  </si>
  <si>
    <t>Server678</t>
  </si>
  <si>
    <t>Server679</t>
  </si>
  <si>
    <t>Server68</t>
  </si>
  <si>
    <t>Server680</t>
  </si>
  <si>
    <t>Server681</t>
  </si>
  <si>
    <t>Server682</t>
  </si>
  <si>
    <t>Server683</t>
  </si>
  <si>
    <t>Server684</t>
  </si>
  <si>
    <t>Server685</t>
  </si>
  <si>
    <t>Server686</t>
  </si>
  <si>
    <t>Server687</t>
  </si>
  <si>
    <t>Server688</t>
  </si>
  <si>
    <t>Server689</t>
  </si>
  <si>
    <t>Server69</t>
  </si>
  <si>
    <t>Server690</t>
  </si>
  <si>
    <t>Server691</t>
  </si>
  <si>
    <t>Server692</t>
  </si>
  <si>
    <t>Server693</t>
  </si>
  <si>
    <t>Server694</t>
  </si>
  <si>
    <t>Server695</t>
  </si>
  <si>
    <t>Server696</t>
  </si>
  <si>
    <t>Server697</t>
  </si>
  <si>
    <t>Server698</t>
  </si>
  <si>
    <t>Server699</t>
  </si>
  <si>
    <t>Server7</t>
  </si>
  <si>
    <t>Server70</t>
  </si>
  <si>
    <t>Server700</t>
  </si>
  <si>
    <t>Server701</t>
  </si>
  <si>
    <t>Server702</t>
  </si>
  <si>
    <t>Server703</t>
  </si>
  <si>
    <t>Server704</t>
  </si>
  <si>
    <t>Server705</t>
  </si>
  <si>
    <t>Server706</t>
  </si>
  <si>
    <t>Server707</t>
  </si>
  <si>
    <t>Server708</t>
  </si>
  <si>
    <t>Server709</t>
  </si>
  <si>
    <t>Server71</t>
  </si>
  <si>
    <t>Server710</t>
  </si>
  <si>
    <t>Server711</t>
  </si>
  <si>
    <t>Server712</t>
  </si>
  <si>
    <t>Server713</t>
  </si>
  <si>
    <t>Server714</t>
  </si>
  <si>
    <t>Server715</t>
  </si>
  <si>
    <t>Server716</t>
  </si>
  <si>
    <t>Server717</t>
  </si>
  <si>
    <t>Server718</t>
  </si>
  <si>
    <t>Server719</t>
  </si>
  <si>
    <t>Server72</t>
  </si>
  <si>
    <t>Server720</t>
  </si>
  <si>
    <t>Server721</t>
  </si>
  <si>
    <t>Server722</t>
  </si>
  <si>
    <t>Server723</t>
  </si>
  <si>
    <t>Server724</t>
  </si>
  <si>
    <t>Server725</t>
  </si>
  <si>
    <t>Server726</t>
  </si>
  <si>
    <t>Server727</t>
  </si>
  <si>
    <t>Server728</t>
  </si>
  <si>
    <t>Server729</t>
  </si>
  <si>
    <t>Server73</t>
  </si>
  <si>
    <t>Server730</t>
  </si>
  <si>
    <t>Server731</t>
  </si>
  <si>
    <t>Server732</t>
  </si>
  <si>
    <t>Server733</t>
  </si>
  <si>
    <t>Server734</t>
  </si>
  <si>
    <t>Server735</t>
  </si>
  <si>
    <t>Server736</t>
  </si>
  <si>
    <t>Server737</t>
  </si>
  <si>
    <t>Server738</t>
  </si>
  <si>
    <t>Server739</t>
  </si>
  <si>
    <t>Server74</t>
  </si>
  <si>
    <t>Server740</t>
  </si>
  <si>
    <t>Server741</t>
  </si>
  <si>
    <t>Server742</t>
  </si>
  <si>
    <t>Server743</t>
  </si>
  <si>
    <t>Server744</t>
  </si>
  <si>
    <t>Server745</t>
  </si>
  <si>
    <t>Server746</t>
  </si>
  <si>
    <t>Server747</t>
  </si>
  <si>
    <t>Server748</t>
  </si>
  <si>
    <t>Server749</t>
  </si>
  <si>
    <t>Server75</t>
  </si>
  <si>
    <t>Server750</t>
  </si>
  <si>
    <t>Server751</t>
  </si>
  <si>
    <t>Server752</t>
  </si>
  <si>
    <t>Server753</t>
  </si>
  <si>
    <t>Server754</t>
  </si>
  <si>
    <t>Server755</t>
  </si>
  <si>
    <t>Server756</t>
  </si>
  <si>
    <t>Server757</t>
  </si>
  <si>
    <t>Server758</t>
  </si>
  <si>
    <t>Server759</t>
  </si>
  <si>
    <t>Server76</t>
  </si>
  <si>
    <t>Server760</t>
  </si>
  <si>
    <t>Server761</t>
  </si>
  <si>
    <t>Server762</t>
  </si>
  <si>
    <t>Server763</t>
  </si>
  <si>
    <t>Server764</t>
  </si>
  <si>
    <t>Server765</t>
  </si>
  <si>
    <t>Server766</t>
  </si>
  <si>
    <t>Server767</t>
  </si>
  <si>
    <t>Server768</t>
  </si>
  <si>
    <t>Server769</t>
  </si>
  <si>
    <t>Server77</t>
  </si>
  <si>
    <t>Server770</t>
  </si>
  <si>
    <t>Server771</t>
  </si>
  <si>
    <t>Server772</t>
  </si>
  <si>
    <t>Server773</t>
  </si>
  <si>
    <t>Server774</t>
  </si>
  <si>
    <t>Server775</t>
  </si>
  <si>
    <t>Server776</t>
  </si>
  <si>
    <t>Server777</t>
  </si>
  <si>
    <t>Server778</t>
  </si>
  <si>
    <t>Server779</t>
  </si>
  <si>
    <t>Server78</t>
  </si>
  <si>
    <t>Server780</t>
  </si>
  <si>
    <t>Server781</t>
  </si>
  <si>
    <t>Server782</t>
  </si>
  <si>
    <t>Server783</t>
  </si>
  <si>
    <t>Server784</t>
  </si>
  <si>
    <t>Server785</t>
  </si>
  <si>
    <t>Server786</t>
  </si>
  <si>
    <t>Server787</t>
  </si>
  <si>
    <t>Server788</t>
  </si>
  <si>
    <t>Server789</t>
  </si>
  <si>
    <t>Server79</t>
  </si>
  <si>
    <t>Server790</t>
  </si>
  <si>
    <t>Server791</t>
  </si>
  <si>
    <t>Server792</t>
  </si>
  <si>
    <t>Server793</t>
  </si>
  <si>
    <t>Server794</t>
  </si>
  <si>
    <t>Server795</t>
  </si>
  <si>
    <t>Server796</t>
  </si>
  <si>
    <t>Server797</t>
  </si>
  <si>
    <t>Server798</t>
  </si>
  <si>
    <t>Server799</t>
  </si>
  <si>
    <t>Server8</t>
  </si>
  <si>
    <t>Server80</t>
  </si>
  <si>
    <t>Server800</t>
  </si>
  <si>
    <t>Server801</t>
  </si>
  <si>
    <t>Server802</t>
  </si>
  <si>
    <t>Server803</t>
  </si>
  <si>
    <t>Server804</t>
  </si>
  <si>
    <t>Server805</t>
  </si>
  <si>
    <t>Server806</t>
  </si>
  <si>
    <t>Server807</t>
  </si>
  <si>
    <t>Server808</t>
  </si>
  <si>
    <t>Server809</t>
  </si>
  <si>
    <t>Server81</t>
  </si>
  <si>
    <t>Server810</t>
  </si>
  <si>
    <t>Server811</t>
  </si>
  <si>
    <t>Server812</t>
  </si>
  <si>
    <t>Server813</t>
  </si>
  <si>
    <t>Server814</t>
  </si>
  <si>
    <t>Server815</t>
  </si>
  <si>
    <t>Server816</t>
  </si>
  <si>
    <t>Server817</t>
  </si>
  <si>
    <t>Server818</t>
  </si>
  <si>
    <t>Server819</t>
  </si>
  <si>
    <t>Server82</t>
  </si>
  <si>
    <t>Server820</t>
  </si>
  <si>
    <t>Server821</t>
  </si>
  <si>
    <t>Server822</t>
  </si>
  <si>
    <t>Server823</t>
  </si>
  <si>
    <t>Server824</t>
  </si>
  <si>
    <t>Server825</t>
  </si>
  <si>
    <t>Server826</t>
  </si>
  <si>
    <t>Server827</t>
  </si>
  <si>
    <t>Server828</t>
  </si>
  <si>
    <t>Server829</t>
  </si>
  <si>
    <t>Server83</t>
  </si>
  <si>
    <t>Server830</t>
  </si>
  <si>
    <t>Server831</t>
  </si>
  <si>
    <t>Server832</t>
  </si>
  <si>
    <t>Server833</t>
  </si>
  <si>
    <t>Server834</t>
  </si>
  <si>
    <t>Server835</t>
  </si>
  <si>
    <t>Server836</t>
  </si>
  <si>
    <t>Server837</t>
  </si>
  <si>
    <t>Server838</t>
  </si>
  <si>
    <t>Server839</t>
  </si>
  <si>
    <t>Server84</t>
  </si>
  <si>
    <t>Server840</t>
  </si>
  <si>
    <t>Server841</t>
  </si>
  <si>
    <t>Server842</t>
  </si>
  <si>
    <t>Server843</t>
  </si>
  <si>
    <t>Server844</t>
  </si>
  <si>
    <t>Server845</t>
  </si>
  <si>
    <t>Server846</t>
  </si>
  <si>
    <t>Server847</t>
  </si>
  <si>
    <t>Server848</t>
  </si>
  <si>
    <t>Server849</t>
  </si>
  <si>
    <t>Server85</t>
  </si>
  <si>
    <t>Server850</t>
  </si>
  <si>
    <t>Server851</t>
  </si>
  <si>
    <t>Server852</t>
  </si>
  <si>
    <t>Server853</t>
  </si>
  <si>
    <t>Server854</t>
  </si>
  <si>
    <t>Server855</t>
  </si>
  <si>
    <t>Server856</t>
  </si>
  <si>
    <t>Server857</t>
  </si>
  <si>
    <t>Server858</t>
  </si>
  <si>
    <t>Server859</t>
  </si>
  <si>
    <t>Server86</t>
  </si>
  <si>
    <t>Server860</t>
  </si>
  <si>
    <t>Server861</t>
  </si>
  <si>
    <t>Server862</t>
  </si>
  <si>
    <t>Server863</t>
  </si>
  <si>
    <t>Server864</t>
  </si>
  <si>
    <t>Server865</t>
  </si>
  <si>
    <t>Server866</t>
  </si>
  <si>
    <t>Server867</t>
  </si>
  <si>
    <t>Server868</t>
  </si>
  <si>
    <t>Server869</t>
  </si>
  <si>
    <t>Server87</t>
  </si>
  <si>
    <t>Server870</t>
  </si>
  <si>
    <t>Server871</t>
  </si>
  <si>
    <t>Server872</t>
  </si>
  <si>
    <t>Server873</t>
  </si>
  <si>
    <t>Server874</t>
  </si>
  <si>
    <t>Server875</t>
  </si>
  <si>
    <t>Server876</t>
  </si>
  <si>
    <t>Server877</t>
  </si>
  <si>
    <t>Server878</t>
  </si>
  <si>
    <t>Server879</t>
  </si>
  <si>
    <t>Server88</t>
  </si>
  <si>
    <t>Server880</t>
  </si>
  <si>
    <t>Server881</t>
  </si>
  <si>
    <t>Server882</t>
  </si>
  <si>
    <t>Server883</t>
  </si>
  <si>
    <t>Server884</t>
  </si>
  <si>
    <t>Server885</t>
  </si>
  <si>
    <t>Server886</t>
  </si>
  <si>
    <t>Server887</t>
  </si>
  <si>
    <t>Server888</t>
  </si>
  <si>
    <t>Server889</t>
  </si>
  <si>
    <t>Server89</t>
  </si>
  <si>
    <t>Server890</t>
  </si>
  <si>
    <t>Server891</t>
  </si>
  <si>
    <t>Server892</t>
  </si>
  <si>
    <t>Server893</t>
  </si>
  <si>
    <t>Server894</t>
  </si>
  <si>
    <t>Server895</t>
  </si>
  <si>
    <t>Server896</t>
  </si>
  <si>
    <t>Server897</t>
  </si>
  <si>
    <t>Server898</t>
  </si>
  <si>
    <t>Server899</t>
  </si>
  <si>
    <t>Server9</t>
  </si>
  <si>
    <t>Server90</t>
  </si>
  <si>
    <t>Server900</t>
  </si>
  <si>
    <t>Server901</t>
  </si>
  <si>
    <t>Server902</t>
  </si>
  <si>
    <t>Server903</t>
  </si>
  <si>
    <t>Server904</t>
  </si>
  <si>
    <t>Server905</t>
  </si>
  <si>
    <t>Server906</t>
  </si>
  <si>
    <t>Server907</t>
  </si>
  <si>
    <t>Server908</t>
  </si>
  <si>
    <t>Server909</t>
  </si>
  <si>
    <t>Server91</t>
  </si>
  <si>
    <t>Server910</t>
  </si>
  <si>
    <t>Server911</t>
  </si>
  <si>
    <t>Server912</t>
  </si>
  <si>
    <t>Server913</t>
  </si>
  <si>
    <t>Server914</t>
  </si>
  <si>
    <t>Server915</t>
  </si>
  <si>
    <t>Server916</t>
  </si>
  <si>
    <t>Server917</t>
  </si>
  <si>
    <t>Server918</t>
  </si>
  <si>
    <t>Server919</t>
  </si>
  <si>
    <t>Server92</t>
  </si>
  <si>
    <t>Server920</t>
  </si>
  <si>
    <t>Server921</t>
  </si>
  <si>
    <t>Server922</t>
  </si>
  <si>
    <t>Server923</t>
  </si>
  <si>
    <t>Server924</t>
  </si>
  <si>
    <t>Server925</t>
  </si>
  <si>
    <t>Server926</t>
  </si>
  <si>
    <t>Server927</t>
  </si>
  <si>
    <t>Server928</t>
  </si>
  <si>
    <t>Server929</t>
  </si>
  <si>
    <t>Server93</t>
  </si>
  <si>
    <t>Server930</t>
  </si>
  <si>
    <t>Server931</t>
  </si>
  <si>
    <t>Server932</t>
  </si>
  <si>
    <t>Server933</t>
  </si>
  <si>
    <t>Server934</t>
  </si>
  <si>
    <t>Server935</t>
  </si>
  <si>
    <t>Server936</t>
  </si>
  <si>
    <t>Server937</t>
  </si>
  <si>
    <t>Server938</t>
  </si>
  <si>
    <t>Server939</t>
  </si>
  <si>
    <t>Server94</t>
  </si>
  <si>
    <t>Server940</t>
  </si>
  <si>
    <t>Server941</t>
  </si>
  <si>
    <t>Server942</t>
  </si>
  <si>
    <t>Server943</t>
  </si>
  <si>
    <t>Server944</t>
  </si>
  <si>
    <t>Server945</t>
  </si>
  <si>
    <t>Server946</t>
  </si>
  <si>
    <t>Server947</t>
  </si>
  <si>
    <t>Server948</t>
  </si>
  <si>
    <t>Server949</t>
  </si>
  <si>
    <t>Server95</t>
  </si>
  <si>
    <t>Server950</t>
  </si>
  <si>
    <t>Server951</t>
  </si>
  <si>
    <t>Server952</t>
  </si>
  <si>
    <t>Server953</t>
  </si>
  <si>
    <t>Server954</t>
  </si>
  <si>
    <t>Server955</t>
  </si>
  <si>
    <t>Server956</t>
  </si>
  <si>
    <t>Server957</t>
  </si>
  <si>
    <t>Server958</t>
  </si>
  <si>
    <t>Server959</t>
  </si>
  <si>
    <t>Server96</t>
  </si>
  <si>
    <t>Server960</t>
  </si>
  <si>
    <t>Server961</t>
  </si>
  <si>
    <t>Server962</t>
  </si>
  <si>
    <t>Server963</t>
  </si>
  <si>
    <t>Server964</t>
  </si>
  <si>
    <t>Server965</t>
  </si>
  <si>
    <t>Server966</t>
  </si>
  <si>
    <t>Server967</t>
  </si>
  <si>
    <t>Server968</t>
  </si>
  <si>
    <t>Server969</t>
  </si>
  <si>
    <t>Server97</t>
  </si>
  <si>
    <t>Server970</t>
  </si>
  <si>
    <t>Server971</t>
  </si>
  <si>
    <t>Server972</t>
  </si>
  <si>
    <t>Server973</t>
  </si>
  <si>
    <t>Server974</t>
  </si>
  <si>
    <t>Server975</t>
  </si>
  <si>
    <t>Server976</t>
  </si>
  <si>
    <t>Server977</t>
  </si>
  <si>
    <t>Server978</t>
  </si>
  <si>
    <t>Server979</t>
  </si>
  <si>
    <t>Server98</t>
  </si>
  <si>
    <t>Server980</t>
  </si>
  <si>
    <t>Server981</t>
  </si>
  <si>
    <t>Server982</t>
  </si>
  <si>
    <t>Server983</t>
  </si>
  <si>
    <t>Server984</t>
  </si>
  <si>
    <t>Server985</t>
  </si>
  <si>
    <t>Server986</t>
  </si>
  <si>
    <t>Server987</t>
  </si>
  <si>
    <t>Server988</t>
  </si>
  <si>
    <t>Server989</t>
  </si>
  <si>
    <t>Server99</t>
  </si>
  <si>
    <t>Server990</t>
  </si>
  <si>
    <t>Server991</t>
  </si>
  <si>
    <t>Server992</t>
  </si>
  <si>
    <t>Server993</t>
  </si>
  <si>
    <t>Server994</t>
  </si>
  <si>
    <t>Server995</t>
  </si>
  <si>
    <t>Server996</t>
  </si>
  <si>
    <t>Server997</t>
  </si>
  <si>
    <t>Server998</t>
  </si>
  <si>
    <t>Server999</t>
  </si>
  <si>
    <t>Stay On-premises</t>
  </si>
  <si>
    <t>Database (RDS)</t>
  </si>
  <si>
    <t>AWS Costs</t>
  </si>
  <si>
    <t>Parallel Run Costs</t>
  </si>
  <si>
    <t>Migration Effort</t>
  </si>
  <si>
    <t>Migration Costs</t>
  </si>
  <si>
    <t>Stay On-Premises vs Migrate to AWS</t>
  </si>
  <si>
    <t>Year</t>
  </si>
  <si>
    <t>Migrate to AWS</t>
  </si>
  <si>
    <t>Savings</t>
  </si>
  <si>
    <t>Note:
The summary table is prepared on an amortized basis. The transition from the On-Premise environment to AWS is based on quarterly percentages that impacts the Parallel Run Costs (On-Premise costs excluding infrastructure repurchases), Migration Effort, and AWS Costs. The amortized costs are estimates based on the data provided, industry benchmarks, and customer input (where applicable).</t>
  </si>
  <si>
    <t>Financial Metrics</t>
  </si>
  <si>
    <t>Annualized Savings</t>
  </si>
  <si>
    <t>On-premises</t>
  </si>
  <si>
    <t>Savings (%)</t>
  </si>
  <si>
    <t>Return on Investment (ROI)</t>
  </si>
  <si>
    <t>5 YR</t>
  </si>
  <si>
    <t>Note: values in blue were changed from the defaults.</t>
  </si>
  <si>
    <t>General</t>
  </si>
  <si>
    <t>US East (N. Virginia)</t>
  </si>
  <si>
    <t>Select AWS Region based on customer location and preference.</t>
  </si>
  <si>
    <t>Refreshment period (years)</t>
  </si>
  <si>
    <t>Average On-Premises infrastructure refreshment period.</t>
  </si>
  <si>
    <t>Analysis duration (years)</t>
  </si>
  <si>
    <t>Duration of TCO analysis. For equivalency, the duration should be less than or equal to the refreshment period.</t>
  </si>
  <si>
    <t>Environment type</t>
  </si>
  <si>
    <t>Enable VMware Cloud on AWS (Relocate migration strategy)</t>
  </si>
  <si>
    <t>No</t>
  </si>
  <si>
    <t>The Relocate migration strategy (VMware Cloud on AWS) will be chosen for virtual servers with a supported hypervisor.</t>
  </si>
  <si>
    <t>AWS server recommendation</t>
  </si>
  <si>
    <t>Do not recommend these EC2 instances</t>
  </si>
  <si>
    <t>Comma separated list of EC2 instance families (t1, t3a, c6i) or types (t3.micro); wildcards supported (ex: *.micro excludes all micro instance types). For dedicated host exclusions, please include full host type name, wildcards not supported.</t>
  </si>
  <si>
    <t>CPU buffer (%)</t>
  </si>
  <si>
    <t>CPU buffer adds more compute capacity to peak/average utilization.</t>
  </si>
  <si>
    <t>RAM buffer (%)</t>
  </si>
  <si>
    <t>RAM buffer adds more memory to peak/average utilization.</t>
  </si>
  <si>
    <t>Default average CPU utilization (%)</t>
  </si>
  <si>
    <t>Default value will be used whenever “CPU-Average Utilization %” is not mapped or has an invalid value.</t>
  </si>
  <si>
    <t>Use the value above for average CPU utilization of all servers</t>
  </si>
  <si>
    <t>This value will be used for all servers and will override any value stored against the server.</t>
  </si>
  <si>
    <t>Default average RAM utilization (%)</t>
  </si>
  <si>
    <t>Default value will be used whenever “RAM-Average Utilization %” is not mapped or has an invalid value.</t>
  </si>
  <si>
    <t>Use the value above for average RAM utilization of all servers</t>
  </si>
  <si>
    <t>Default peak CPU utilization (%)</t>
  </si>
  <si>
    <t>Default value will be used whenever “CPU-Peak Utilization %” is not mapped or has an invalid value.</t>
  </si>
  <si>
    <t>Use the value above for peak CPU utilization of all servers</t>
  </si>
  <si>
    <t>Default peak RAM utilization (%)</t>
  </si>
  <si>
    <t>Default value will be used whenever “RAM-Peak Utilization %” is not mapped or has an invalid value.</t>
  </si>
  <si>
    <t>Use the value above for peak RAM utilization of all servers</t>
  </si>
  <si>
    <t>Default number of threads per CPU-Core</t>
  </si>
  <si>
    <t>Default value will be used whenever “CPU-Number of Threads per CPU-Core” is not mapped or has an invalid value.</t>
  </si>
  <si>
    <t>Use the value above for number of threads per CPU-Core of all servers</t>
  </si>
  <si>
    <t>Physical to EC2 instance factor</t>
  </si>
  <si>
    <t>Yes</t>
  </si>
  <si>
    <t>When set, the physical cores are considered 2x as powerful than the cores of EC2 instances.</t>
  </si>
  <si>
    <t>AWS server cost</t>
  </si>
  <si>
    <t>Server recommendation</t>
  </si>
  <si>
    <t>Peak utilization</t>
  </si>
  <si>
    <t>Select server recommendation type for EC2 pricing.</t>
  </si>
  <si>
    <t>Default tenancy</t>
  </si>
  <si>
    <t>Default value will be used whenever “Tenancy” is not mapped or has an invalid value.</t>
  </si>
  <si>
    <t>Default production server usage (uptime) %</t>
  </si>
  <si>
    <t>Default value will be used whenever “Server Usage %” is not mapped or has an invalid value for a production server.</t>
  </si>
  <si>
    <t>Default non-production server usage (uptime) %</t>
  </si>
  <si>
    <t>Default value will be used whenever “Server Usage %” is not mapped or has an invalid value for a non-production server.</t>
  </si>
  <si>
    <t>EC2 payment types</t>
  </si>
  <si>
    <t>Unselect the EC2 payment types that are not applicable for customer. At least one payment type must be selected.</t>
  </si>
  <si>
    <t>On-Demand</t>
  </si>
  <si>
    <t>Standard 3-Year All Upfront</t>
  </si>
  <si>
    <t>Standard 3-Year Partial Upfront</t>
  </si>
  <si>
    <t>Standard 3-Year No Upfront</t>
  </si>
  <si>
    <t>Standard 1-Year All Upfront</t>
  </si>
  <si>
    <t>Standard 1-Year Partial Upfront</t>
  </si>
  <si>
    <t>Standard 1-Year No Upfront</t>
  </si>
  <si>
    <t>Convertible 3-Year All Upfront</t>
  </si>
  <si>
    <t>Convertible 3-Year Partial Upfront</t>
  </si>
  <si>
    <t>Convertible 3-Year No Upfront</t>
  </si>
  <si>
    <t>Convertible 1-Year All Upfront</t>
  </si>
  <si>
    <t>Convertible 1-Year Partial Upfront</t>
  </si>
  <si>
    <t>Convertible 1-Year No Upfront</t>
  </si>
  <si>
    <t>Apply unused capacity</t>
  </si>
  <si>
    <t>Subtracts from AWS cost a corresponding ratio for the unused Dedicated Host capacity.</t>
  </si>
  <si>
    <t>AWS database recommendation</t>
  </si>
  <si>
    <t>Enable RDS recommendations</t>
  </si>
  <si>
    <t>Select this option to provide RDS recommendations for databases in your portfolio.</t>
  </si>
  <si>
    <t>Do not recommend these RDS instance types</t>
  </si>
  <si>
    <t>Comma separated list of RDS instance types to exclude from the recommendation. Supports partial instance names: db.t will exclude all instance types that start with db.t</t>
  </si>
  <si>
    <t>Default target database engine</t>
  </si>
  <si>
    <t>Aurora PostgreSQL</t>
  </si>
  <si>
    <t>Default target database engine will be used when neither the target nor the source database engine are valid RDS options.</t>
  </si>
  <si>
    <t>Database edition</t>
  </si>
  <si>
    <t>Enterprise</t>
  </si>
  <si>
    <t>Default database edition will be used when database edition is not provided or invalid.</t>
  </si>
  <si>
    <t>Database license model</t>
  </si>
  <si>
    <t>License included</t>
  </si>
  <si>
    <t>Default license model will be used when database license model is not provided or invalid, for Oracle and Sql Server RDS engines.</t>
  </si>
  <si>
    <t>Default deployment option</t>
  </si>
  <si>
    <t>Multi-AZ</t>
  </si>
  <si>
    <t>Default deployment option will be used when target deployment option is not provided or invalid.</t>
  </si>
  <si>
    <t>Use the value above for average CPU utilization of all database servers</t>
  </si>
  <si>
    <t>This value will be used for all databases and will override any value stored against the database.</t>
  </si>
  <si>
    <t>Use the value above for average RAM utilization of all database servers</t>
  </si>
  <si>
    <t>Use the value above for peak CPU utilization of all database servers</t>
  </si>
  <si>
    <t>Use the value above for peak RAM utilization of all database servers</t>
  </si>
  <si>
    <t>Use the value above for number of threads per CPU-Core of all database servers</t>
  </si>
  <si>
    <t>Database recommendation</t>
  </si>
  <si>
    <t>Select database recommendation type for RDS pricing.</t>
  </si>
  <si>
    <t>RDS payment types</t>
  </si>
  <si>
    <t>Unselect the RDS payment types that are not applicable for customer. At least one payment type must be selected.</t>
  </si>
  <si>
    <t>1-Year No Upfront</t>
  </si>
  <si>
    <t>1-Year Partial Upfront</t>
  </si>
  <si>
    <t>1-Year All Upfront</t>
  </si>
  <si>
    <t>3-Year Partial Upfront</t>
  </si>
  <si>
    <t>3-Year All Upfront</t>
  </si>
  <si>
    <t>Include database license assessment in TCO</t>
  </si>
  <si>
    <t>If enabled, license count and cost are computed and included in the TCO assessment. Works only when RDS recommendations is On.</t>
  </si>
  <si>
    <t>Oracle Standard Edition/One/Two license cost ($)</t>
  </si>
  <si>
    <t>Oracle Standard Edition/One/Two license cost per processor/socket.</t>
  </si>
  <si>
    <t>Oracle Standard Edition/One/Two discount (%)</t>
  </si>
  <si>
    <t>Oracle Standard Edition/One/Two discount percentage.</t>
  </si>
  <si>
    <t>Oracle Standard Edition/One/Two annual support cost (%)</t>
  </si>
  <si>
    <t>Oracle Standard Edition/One/Two annual support cost as a percentage from the license cost.</t>
  </si>
  <si>
    <t>Oracle Enterprise Edition license cost ($)</t>
  </si>
  <si>
    <t>Oracle Enterprise Edition license cost per processor/socket.</t>
  </si>
  <si>
    <t>Oracle Enterprise Edition discount (%)</t>
  </si>
  <si>
    <t>Oracle Enterprise Edition discount percentage.</t>
  </si>
  <si>
    <t>Oracle Enterprise Edition annual support cost (%)</t>
  </si>
  <si>
    <t>Oracle Enterprise Edition annual support cost as a percentage from the license cost.</t>
  </si>
  <si>
    <t>Oracle Enterprise Core Factor</t>
  </si>
  <si>
    <t>1</t>
  </si>
  <si>
    <t>Oracle Enterprise Edition processor core factor.</t>
  </si>
  <si>
    <t>Use the value above as the default Core Factor</t>
  </si>
  <si>
    <t>This value will be used for all Oracle Enterprise databases in your portfolio regardless of the corresponding server cpu type.</t>
  </si>
  <si>
    <t>SQL Server Standard Edition license cost - 2 cores pack ($)</t>
  </si>
  <si>
    <t>SQL Server Standard Edition license cost per core, in 2 cores packs.</t>
  </si>
  <si>
    <t>SQL Server Standard Edition discount (%)</t>
  </si>
  <si>
    <t>SQL Server Standard Edition discount percentage.</t>
  </si>
  <si>
    <t>SQL Server Standard Edition annual support cost (%)</t>
  </si>
  <si>
    <t>SQL Server Standard Edition annual support cost as percentage of the license cost.</t>
  </si>
  <si>
    <t>SQL Server Enterprise Edition license cost - 2 cores pack ($)</t>
  </si>
  <si>
    <t>SQL Server Enterprise Edition license cost per core, in 2 cores packs.</t>
  </si>
  <si>
    <t>SQL Server Enterprise Edition discount (%)</t>
  </si>
  <si>
    <t>SQL Server Enterprise Edition discount percentage.</t>
  </si>
  <si>
    <t>SQL Server Enterprise Edition annual support cost (%)</t>
  </si>
  <si>
    <t>SQL Server Enterprise Edition annual support cost as percentage of the license cost.</t>
  </si>
  <si>
    <t>Instance type</t>
  </si>
  <si>
    <t>Recommend</t>
  </si>
  <si>
    <t>Use the specified instance type or recommend based on cost.</t>
  </si>
  <si>
    <t>Compute overcommit factor</t>
  </si>
  <si>
    <t>Default CPU overcommit factor to apply in sizing.</t>
  </si>
  <si>
    <t>Memory overcommit factor</t>
  </si>
  <si>
    <t>Default RAM overcommit factor to apply in sizing.</t>
  </si>
  <si>
    <t>Storage overcommit factor</t>
  </si>
  <si>
    <t>Default Storage overcommit factor to apply in sizing.</t>
  </si>
  <si>
    <t>VMware pricing discount %</t>
  </si>
  <si>
    <t>Discount percentage applied to VMware pricing.</t>
  </si>
  <si>
    <t>AWS storage</t>
  </si>
  <si>
    <t>Apply server uptime to EBS of OnDemand instances</t>
  </si>
  <si>
    <t>When enabled, MPA assumes that EBS volumes are deleted when OnDemand EC2 instances are stopped/terminated, and adjusts the storage cost with the server uptime.</t>
  </si>
  <si>
    <t>Rate of change per month (%)</t>
  </si>
  <si>
    <t>Monthly storage update percentage after initial backup.</t>
  </si>
  <si>
    <t>Enable initial backup</t>
  </si>
  <si>
    <t>Take one-time backup of current storage on AWS</t>
  </si>
  <si>
    <t>Default storage utilization (%)</t>
  </si>
  <si>
    <t>Default value will be used whenever “Storage-Utilization %” is not mapped or has an invalid value.</t>
  </si>
  <si>
    <t>EBS snapshot compression ratio</t>
  </si>
  <si>
    <t>EBS Backup Snapshot compression ratio</t>
  </si>
  <si>
    <t>EBS volume types</t>
  </si>
  <si>
    <t>Select the EBS types that are applicable for the customer.</t>
  </si>
  <si>
    <t>General Purpose SSD - gp2</t>
  </si>
  <si>
    <t>General Purpose SSD - gp3</t>
  </si>
  <si>
    <t>AWS network</t>
  </si>
  <si>
    <t>Outbound peak utilization (%)</t>
  </si>
  <si>
    <t>Used to calculate outbound data traffic.</t>
  </si>
  <si>
    <t>AWS IT labor and support</t>
  </si>
  <si>
    <t>Number of EC2 instances per admin</t>
  </si>
  <si>
    <t>Number of EC2 instances that one administrator can manage.</t>
  </si>
  <si>
    <t>Number of RDS instances per admin</t>
  </si>
  <si>
    <t>Number of RDS instances that one administrator can manage.</t>
  </si>
  <si>
    <t>Storage size (TB) per admin</t>
  </si>
  <si>
    <t>Size of storage that one administrator can manage.</t>
  </si>
  <si>
    <t>Administrator's annual salary ($)</t>
  </si>
  <si>
    <t>Annual salary of a system administrator.</t>
  </si>
  <si>
    <t>Business</t>
  </si>
  <si>
    <t>AWS Support plan options</t>
  </si>
  <si>
    <t>Partner's monthly support cost ($)</t>
  </si>
  <si>
    <t>Partner's support cost will be added to the total.</t>
  </si>
  <si>
    <t>On-Premises server cost</t>
  </si>
  <si>
    <t>Exclude servers marked as "Retire"</t>
  </si>
  <si>
    <t>Do not calculate an on-premises cost for servers (and any associated storage / IT labor) that have a Migration strategy of "Retire".</t>
  </si>
  <si>
    <t>On-Premises discount/adjustment</t>
  </si>
  <si>
    <t>Server and hardware discount (%)</t>
  </si>
  <si>
    <t>Discount that the customer receives on the market price.</t>
  </si>
  <si>
    <t>Storage discount (%)</t>
  </si>
  <si>
    <t>Discount that the customer gets on the market price.</t>
  </si>
  <si>
    <t>Software discount (%)</t>
  </si>
  <si>
    <t>On-Premises power</t>
  </si>
  <si>
    <t>Power price ($) per kWh</t>
  </si>
  <si>
    <t>On-Premises metered power cost per kWh.</t>
  </si>
  <si>
    <t>Power usage effectiveness</t>
  </si>
  <si>
    <t>Ratio of power used and power delivered to computing unit.</t>
  </si>
  <si>
    <t>On-Premises rack infrastructure</t>
  </si>
  <si>
    <t>Number of units per rack</t>
  </si>
  <si>
    <t>Server space per rack.</t>
  </si>
  <si>
    <t>Storage size per rack (TB)</t>
  </si>
  <si>
    <t>Storage size per rack.</t>
  </si>
  <si>
    <t>Rack chassis cost ($)</t>
  </si>
  <si>
    <t>Power distribution unit cost ($)</t>
  </si>
  <si>
    <t>Number of ToR switches per rack</t>
  </si>
  <si>
    <t>ToR switch support cost ($) per year</t>
  </si>
  <si>
    <t>Server deployment cost ($) per server</t>
  </si>
  <si>
    <t>One time server deployment cost per server.</t>
  </si>
  <si>
    <t>On-Premises monthly cost to operate a rack ($)</t>
  </si>
  <si>
    <t>Colocation monthly cost to operate a rack ($)</t>
  </si>
  <si>
    <t>Hardware maintenance rate per year (%)</t>
  </si>
  <si>
    <t>Hardware maintenance rate as percentage of total hardware cost.</t>
  </si>
  <si>
    <t>Spare capacity for server per year (%)</t>
  </si>
  <si>
    <t>Software and licenses</t>
  </si>
  <si>
    <t>Estimate Windows licenses on Dedicated Host</t>
  </si>
  <si>
    <t>MPA always estimates the on-premises licenses for Windows servers and VMs; if enabled, MPA will also estimate them on Dedicated Host.</t>
  </si>
  <si>
    <t>Windows 2016 Datacenter license, 2-core pack ($)</t>
  </si>
  <si>
    <t>Windows server license cost for physical servers and hosts; one license per 2 cores; one-time cost.</t>
  </si>
  <si>
    <t>Windows 2016 Datacenter (Software Assurance) (%)</t>
  </si>
  <si>
    <t>Windows server support cost as percentage of license cost; yearly cost.</t>
  </si>
  <si>
    <t>RHEL (physical) license cost, per 2 processors ($)</t>
  </si>
  <si>
    <t>RHEL physical servers license cost; one license per 2 CPUs; yearly subscription.</t>
  </si>
  <si>
    <t>RHEL (virtual) license cost, per 2 processors ($)</t>
  </si>
  <si>
    <t>RHEL virtual servers license cost; one license per 2 host CPUs; yearly subscription.</t>
  </si>
  <si>
    <t>SUSE (physical) license cost, per 2 processors ($)</t>
  </si>
  <si>
    <t>SUSE physical servers license cost; one license per 2 CPUs; yearly subscription.</t>
  </si>
  <si>
    <t>SUSE (virtual) license cost, per 2 processors ($)</t>
  </si>
  <si>
    <t>SUSE virtual servers license cost; one license per 2 host CPUs; yearly subscription.</t>
  </si>
  <si>
    <t>vSphere license cost, per processor ($)</t>
  </si>
  <si>
    <t>License cost for VMware vSphere; one license per CPU; one-time cost.</t>
  </si>
  <si>
    <t>vSphere support and subscription cost (%)</t>
  </si>
  <si>
    <t>VMware vSphere support cost as percentage of license cost.</t>
  </si>
  <si>
    <t>On-Premises storage</t>
  </si>
  <si>
    <t>Monthly storage update percentage. It is recommended to keep this value the same as AWS storage rate of change.</t>
  </si>
  <si>
    <t>Enable On-Premises storage backup</t>
  </si>
  <si>
    <t>Take backup of On-Premises storage</t>
  </si>
  <si>
    <t>Additional redundancy sites</t>
  </si>
  <si>
    <t>SAN HDD price ($/GB)</t>
  </si>
  <si>
    <t>SAN-HDD purchase price per GB.</t>
  </si>
  <si>
    <t>NAS HDD price ($/GB)</t>
  </si>
  <si>
    <t>NAS-HDD purchase price per GB.</t>
  </si>
  <si>
    <t>Server storage price ($/GB)</t>
  </si>
  <si>
    <t>Server storage price price is different from shared storage, it is used to calculate the server disk cost.</t>
  </si>
  <si>
    <t>SAN SSD price ($/GB)</t>
  </si>
  <si>
    <t>SAN-SSD purchase price per GB.</t>
  </si>
  <si>
    <t>NAS SSD price ($/GB)</t>
  </si>
  <si>
    <t>NAS-SSD purchase price per GB.</t>
  </si>
  <si>
    <t>Object storage price ($/GB)</t>
  </si>
  <si>
    <t>Object storage purchase price per GB.</t>
  </si>
  <si>
    <t>Backup tape library type</t>
  </si>
  <si>
    <t>LTO-7</t>
  </si>
  <si>
    <t>Tape's decompressing speed is dependent on tape library type.</t>
  </si>
  <si>
    <t>Tape library price ($) per drive</t>
  </si>
  <si>
    <t>Tape library price per drive.</t>
  </si>
  <si>
    <t>Storage software cost (%)</t>
  </si>
  <si>
    <t>Storage software cost as percentage of storage cost.</t>
  </si>
  <si>
    <t>On-Premises network</t>
  </si>
  <si>
    <t>Network hardware and software cost (%)</t>
  </si>
  <si>
    <t>Network hardware and software cost as percentage of server cost.</t>
  </si>
  <si>
    <t>Network hardware and software maintenance cost (%)</t>
  </si>
  <si>
    <t>Network hardware and software maintenance cost as percentage of network hardware and software cost.</t>
  </si>
  <si>
    <t>On-Premises bandwidth price ($) per Mbps</t>
  </si>
  <si>
    <t>Multiplier for dark fiber to Internet exchange</t>
  </si>
  <si>
    <t>On-Premises IT labor</t>
  </si>
  <si>
    <t>Number of servers per admin</t>
  </si>
  <si>
    <t>Number of servers that one administrator can manage.</t>
  </si>
  <si>
    <t>Number of VMs per admin</t>
  </si>
  <si>
    <t>Number of VMs that one administrator can manage.</t>
  </si>
  <si>
    <t>Number of databases per admin</t>
  </si>
  <si>
    <t>Number of databases that one administrator can manage.</t>
  </si>
  <si>
    <t>Size of storage (TB) that one administrator can manage.</t>
  </si>
  <si>
    <t>Network administration (%)</t>
  </si>
  <si>
    <t>Network administration cost as percentage of total IT cost.</t>
  </si>
  <si>
    <t>General storage</t>
  </si>
  <si>
    <t>Consider storage of physical servers as SAN</t>
  </si>
  <si>
    <t>Calculate storage pricing with all server storage as SAN.</t>
  </si>
  <si>
    <t>Growth rate per month (%)</t>
  </si>
  <si>
    <t>Month over month storage growth rate.</t>
  </si>
  <si>
    <t>Capacity penalty - OS and file share (%)</t>
  </si>
  <si>
    <t>Percentage will be deducted from raw storage to compute usable storage.</t>
  </si>
  <si>
    <t>Capacity usage and performance buffer (%)</t>
  </si>
  <si>
    <t>Overprovisioning factor</t>
  </si>
  <si>
    <t>Capacity penalty - SAN</t>
  </si>
  <si>
    <t>RAID 5/50</t>
  </si>
  <si>
    <t>RAID overhead will be deducted from raw SAN to compute usable SAN.</t>
  </si>
  <si>
    <t>Capacity penalty - NAS</t>
  </si>
  <si>
    <t>RAID overhead will be deducted from raw NAS to compute usable NAS.</t>
  </si>
  <si>
    <t>Capacity penalty - Object</t>
  </si>
  <si>
    <t>RAID overhead will be deducted from raw object storage to compute usable object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</si>
</sst>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6">
    <font>
      <sz val="11"/>
      <color theme="1"/>
      <name val="Calibri"/>
      <family val="2"/>
      <scheme val="minor"/>
    </font>
    <font>
      <b/>
      <sz val="18"/>
      <color rgb="FFFF8C00"/>
      <name val="Calibri"/>
      <family val="2"/>
      <scheme val="minor"/>
    </font>
    <font>
      <b/>
      <sz val="11"/>
      <color theme="1"/>
      <name val="Calibri (Body)"/>
      <family val="2"/>
    </font>
    <font>
      <sz val="11"/>
      <color theme="1"/>
      <name val="Calibri (Body)"/>
      <family val="2"/>
    </font>
    <font>
      <b/>
      <sz val="12"/>
      <color rgb="FFFF8C00"/>
      <name val="Calibri"/>
      <family val="2"/>
      <scheme val="minor"/>
    </font>
    <font>
      <b/>
      <sz val="12"/>
      <color theme="1"/>
      <name val="Calibri"/>
      <family val="2"/>
      <scheme val="minor"/>
    </font>
    <font>
      <b/>
      <sz val="11"/>
      <color rgb="FFFF8C00"/>
      <name val="Calibri"/>
      <family val="2"/>
      <scheme val="minor"/>
    </font>
    <font>
      <sz val="8"/>
      <color theme="1"/>
      <name val="Calibri"/>
      <family val="2"/>
      <scheme val="minor"/>
    </font>
    <font>
      <sz val="10"/>
      <color theme="1"/>
      <name val="Calibri"/>
      <family val="2"/>
      <scheme val="minor"/>
    </font>
    <font>
      <b/>
      <sz val="18"/>
      <color theme="1"/>
      <name val="Calibri (Body)"/>
      <family val="2"/>
    </font>
    <font>
      <b/>
      <sz val="12"/>
      <color rgb="FFFFFFFF"/>
      <name val="Calibri (Body)"/>
      <family val="2"/>
    </font>
    <font>
      <b/>
      <sz val="12"/>
      <color theme="1"/>
      <name val="Calibri (Body)"/>
      <family val="2"/>
    </font>
    <font>
      <i/>
      <sz val="11"/>
      <color theme="1"/>
      <name val="Calibri (Body)"/>
      <family val="2"/>
    </font>
    <font>
      <b/>
      <sz val="11"/>
      <color rgb="FF0000FF"/>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232F3E"/>
        <bgColor indexed="64"/>
      </patternFill>
    </fill>
    <fill>
      <patternFill patternType="solid">
        <fgColor rgb="FFD4DADA"/>
        <bgColor indexed="64"/>
      </patternFill>
    </fill>
    <fill>
      <patternFill patternType="solid">
        <fgColor rgb="FFFF6633"/>
        <bgColor indexed="64"/>
      </patternFill>
    </fill>
    <fill>
      <patternFill patternType="solid">
        <fgColor rgb="FFFF9900"/>
        <bgColor indexed="64"/>
      </patternFill>
    </fill>
    <fill>
      <patternFill patternType="solid">
        <fgColor rgb="FFF3E502"/>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2" fillId="0" borderId="0" xfId="0" applyFont="1"/>
    <xf numFmtId="0" fontId="0" fillId="0" borderId="0" xfId="0" applyAlignment="1">
      <alignment horizontal="right"/>
    </xf>
    <xf numFmtId="164" fontId="3" fillId="0" borderId="0" xfId="0" applyNumberFormat="1" applyFont="1"/>
    <xf numFmtId="0" fontId="4" fillId="0" borderId="0" xfId="0" applyFont="1"/>
    <xf numFmtId="0" fontId="5" fillId="0" borderId="0" xfId="0" applyFont="1"/>
    <xf numFmtId="0" fontId="6" fillId="0" borderId="0" xfId="0" applyFont="1"/>
    <xf numFmtId="164" fontId="7" fillId="0" borderId="0" xfId="0" applyNumberFormat="1" applyFont="1"/>
    <xf numFmtId="164" fontId="8" fillId="0" borderId="0" xfId="0" applyNumberFormat="1" applyFont="1"/>
    <xf numFmtId="0" fontId="9" fillId="0" borderId="0" xfId="0" applyFont="1" applyAlignment="1">
      <alignment horizontal="left"/>
    </xf>
    <xf numFmtId="0" fontId="10" fillId="2" borderId="0" xfId="0" applyFont="1" applyFill="1" applyAlignment="1">
      <alignment horizontal="center"/>
    </xf>
    <xf numFmtId="0" fontId="3" fillId="0" borderId="0" xfId="0" applyFont="1" applyAlignment="1">
      <alignment horizontal="left"/>
    </xf>
    <xf numFmtId="164" fontId="3" fillId="0" borderId="0" xfId="0" applyNumberFormat="1" applyFont="1" applyAlignment="1">
      <alignment horizontal="right"/>
    </xf>
    <xf numFmtId="164" fontId="11" fillId="3" borderId="0" xfId="0" applyNumberFormat="1" applyFont="1" applyFill="1" applyAlignment="1">
      <alignment horizontal="right"/>
    </xf>
    <xf numFmtId="164" fontId="11" fillId="5" borderId="0" xfId="0" applyNumberFormat="1" applyFont="1" applyFill="1" applyAlignment="1">
      <alignment horizontal="right"/>
    </xf>
    <xf numFmtId="164" fontId="11" fillId="6" borderId="0" xfId="0" applyNumberFormat="1" applyFont="1" applyFill="1" applyAlignment="1">
      <alignment horizontal="right"/>
    </xf>
    <xf numFmtId="164" fontId="11" fillId="4" borderId="0" xfId="0" applyNumberFormat="1" applyFont="1" applyFill="1" applyAlignment="1">
      <alignment horizontal="right"/>
    </xf>
    <xf numFmtId="164" fontId="10" fillId="2" borderId="0" xfId="0" applyNumberFormat="1" applyFont="1" applyFill="1" applyAlignment="1">
      <alignment horizontal="right"/>
    </xf>
    <xf numFmtId="9" fontId="3" fillId="0" borderId="0" xfId="0" applyNumberFormat="1" applyFont="1" applyAlignment="1">
      <alignment horizontal="right"/>
    </xf>
    <xf numFmtId="0" fontId="13"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164" fontId="6" fillId="0" borderId="0" xfId="0" applyNumberFormat="1" applyFont="1" applyAlignment="1">
      <alignment horizontal="left"/>
    </xf>
    <xf numFmtId="0" fontId="0" fillId="0" borderId="0" xfId="0"/>
    <xf numFmtId="0" fontId="4" fillId="0" borderId="0" xfId="0" applyFont="1"/>
    <xf numFmtId="0" fontId="4" fillId="0" borderId="0" xfId="0" applyFont="1" applyAlignment="1">
      <alignment horizontal="left"/>
    </xf>
    <xf numFmtId="9" fontId="6" fillId="0" borderId="0" xfId="0" applyNumberFormat="1" applyFont="1" applyAlignment="1">
      <alignment horizontal="right"/>
    </xf>
    <xf numFmtId="0" fontId="0" fillId="0" borderId="0" xfId="0" applyAlignment="1">
      <alignment horizontal="center" wrapText="1"/>
    </xf>
    <xf numFmtId="0" fontId="11" fillId="3"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0" fillId="2" borderId="0" xfId="0" applyFont="1" applyFill="1" applyAlignment="1">
      <alignment horizontal="left"/>
    </xf>
    <xf numFmtId="0" fontId="11" fillId="4" borderId="0" xfId="0" applyFont="1" applyFill="1" applyAlignment="1">
      <alignment horizontal="center" vertical="center"/>
    </xf>
    <xf numFmtId="0" fontId="10" fillId="2" borderId="0" xfId="0" applyFont="1" applyFill="1" applyAlignment="1">
      <alignment horizontal="center"/>
    </xf>
    <xf numFmtId="164" fontId="10" fillId="2" borderId="0" xfId="0" applyNumberFormat="1" applyFont="1" applyFill="1" applyAlignment="1">
      <alignment horizontal="right"/>
    </xf>
    <xf numFmtId="0" fontId="12" fillId="0" borderId="0" xfId="0" applyFont="1" applyAlignment="1">
      <alignment horizontal="left" vertical="center" wrapText="1"/>
    </xf>
    <xf numFmtId="0" fontId="9"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On-Premises</c:v>
          </c:tx>
          <c:invertIfNegative val="0"/>
          <c:cat>
            <c:strRef>
              <c:f>Summary!$B$91:$H$91</c:f>
              <c:strCache>
                <c:ptCount val="7"/>
                <c:pt idx="0">
                  <c:v>Compute</c:v>
                </c:pt>
                <c:pt idx="1">
                  <c:v>Database</c:v>
                </c:pt>
                <c:pt idx="2">
                  <c:v>Storage</c:v>
                </c:pt>
                <c:pt idx="3">
                  <c:v>Network</c:v>
                </c:pt>
                <c:pt idx="4">
                  <c:v>IT labor</c:v>
                </c:pt>
                <c:pt idx="5">
                  <c:v>AWS Support</c:v>
                </c:pt>
                <c:pt idx="6">
                  <c:v>Other costs</c:v>
                </c:pt>
              </c:strCache>
            </c:strRef>
          </c:cat>
          <c:val>
            <c:numRef>
              <c:f>Summary!$B$92:$H$92</c:f>
              <c:numCache>
                <c:formatCode>\$#,##0</c:formatCode>
                <c:ptCount val="7"/>
                <c:pt idx="0">
                  <c:v>29016962.3862199</c:v>
                </c:pt>
                <c:pt idx="1">
                  <c:v>0</c:v>
                </c:pt>
                <c:pt idx="2">
                  <c:v>29552519.699999899</c:v>
                </c:pt>
                <c:pt idx="3">
                  <c:v>0</c:v>
                </c:pt>
                <c:pt idx="4">
                  <c:v>17741463.698249999</c:v>
                </c:pt>
                <c:pt idx="5">
                  <c:v>0</c:v>
                </c:pt>
                <c:pt idx="6">
                  <c:v>0</c:v>
                </c:pt>
              </c:numCache>
            </c:numRef>
          </c:val>
          <c:extLst>
            <c:ext xmlns:c16="http://schemas.microsoft.com/office/drawing/2014/chart" uri="{C3380CC4-5D6E-409C-BE32-E72D297353CC}">
              <c16:uniqueId val="{00000000-AF7F-4495-8E32-05148A9312AE}"/>
            </c:ext>
          </c:extLst>
        </c:ser>
        <c:ser>
          <c:idx val="1"/>
          <c:order val="1"/>
          <c:tx>
            <c:v>AWS</c:v>
          </c:tx>
          <c:invertIfNegative val="0"/>
          <c:cat>
            <c:strRef>
              <c:f>Summary!$B$91:$H$91</c:f>
              <c:strCache>
                <c:ptCount val="7"/>
                <c:pt idx="0">
                  <c:v>Compute</c:v>
                </c:pt>
                <c:pt idx="1">
                  <c:v>Database</c:v>
                </c:pt>
                <c:pt idx="2">
                  <c:v>Storage</c:v>
                </c:pt>
                <c:pt idx="3">
                  <c:v>Network</c:v>
                </c:pt>
                <c:pt idx="4">
                  <c:v>IT labor</c:v>
                </c:pt>
                <c:pt idx="5">
                  <c:v>AWS Support</c:v>
                </c:pt>
                <c:pt idx="6">
                  <c:v>Other costs</c:v>
                </c:pt>
              </c:strCache>
            </c:strRef>
          </c:cat>
          <c:val>
            <c:numRef>
              <c:f>Summary!$B$93:$H$93</c:f>
              <c:numCache>
                <c:formatCode>\$#,##0</c:formatCode>
                <c:ptCount val="7"/>
                <c:pt idx="0">
                  <c:v>7843978.7345499899</c:v>
                </c:pt>
                <c:pt idx="1">
                  <c:v>0</c:v>
                </c:pt>
                <c:pt idx="2">
                  <c:v>4269655.9999999097</c:v>
                </c:pt>
                <c:pt idx="3">
                  <c:v>0</c:v>
                </c:pt>
                <c:pt idx="4">
                  <c:v>2478937.5</c:v>
                </c:pt>
                <c:pt idx="5">
                  <c:v>709041.11399999994</c:v>
                </c:pt>
                <c:pt idx="6">
                  <c:v>0</c:v>
                </c:pt>
              </c:numCache>
            </c:numRef>
          </c:val>
          <c:extLst>
            <c:ext xmlns:c16="http://schemas.microsoft.com/office/drawing/2014/chart" uri="{C3380CC4-5D6E-409C-BE32-E72D297353CC}">
              <c16:uniqueId val="{00000001-AF7F-4495-8E32-05148A9312AE}"/>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sz="1400" b="1" baseline="0"/>
                </a:pPr>
                <a:r>
                  <a:rPr lang="en-US" sz="1400" b="1" baseline="0"/>
                  <a:t>Cost of service(AWS vs OnPremises)</a:t>
                </a:r>
              </a:p>
            </c:rich>
          </c:tx>
          <c:overlay val="0"/>
        </c:title>
        <c:numFmt formatCode="General" sourceLinked="0"/>
        <c:majorTickMark val="out"/>
        <c:minorTickMark val="none"/>
        <c:tickLblPos val="nextTo"/>
        <c:txPr>
          <a:bodyPr/>
          <a:lstStyle/>
          <a:p>
            <a:pPr>
              <a:defRPr i="1" baseline="0"/>
            </a:pPr>
            <a:endParaRPr lang="pt-BR"/>
          </a:p>
        </c:txPr>
        <c:crossAx val="50010002"/>
        <c:crosses val="autoZero"/>
        <c:auto val="1"/>
        <c:lblAlgn val="ctr"/>
        <c:lblOffset val="100"/>
        <c:noMultiLvlLbl val="0"/>
      </c:catAx>
      <c:valAx>
        <c:axId val="50010002"/>
        <c:scaling>
          <c:orientation val="minMax"/>
        </c:scaling>
        <c:delete val="0"/>
        <c:axPos val="l"/>
        <c:majorGridlines/>
        <c:title>
          <c:tx>
            <c:rich>
              <a:bodyPr/>
              <a:lstStyle/>
              <a:p>
                <a:pPr>
                  <a:defRPr sz="1400" b="1" baseline="0"/>
                </a:pPr>
                <a:r>
                  <a:rPr lang="en-US" sz="1400" b="1" baseline="0"/>
                  <a:t>USD</a:t>
                </a:r>
              </a:p>
            </c:rich>
          </c:tx>
          <c:overlay val="0"/>
        </c:title>
        <c:numFmt formatCode="\$#,##0" sourceLinked="1"/>
        <c:majorTickMark val="out"/>
        <c:minorTickMark val="none"/>
        <c:tickLblPos val="nextTo"/>
        <c:txPr>
          <a:bodyPr/>
          <a:lstStyle/>
          <a:p>
            <a:pPr>
              <a:defRPr i="1" baseline="0"/>
            </a:pPr>
            <a:endParaRPr lang="pt-BR"/>
          </a:p>
        </c:txPr>
        <c:crossAx val="50010001"/>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On-Premises</c:v>
          </c:tx>
          <c:invertIfNegative val="0"/>
          <c:cat>
            <c:strRef>
              <c:f>Summary!$B$130:$F$130</c:f>
              <c:strCache>
                <c:ptCount val="5"/>
                <c:pt idx="0">
                  <c:v>Year 1</c:v>
                </c:pt>
                <c:pt idx="1">
                  <c:v>Year 2</c:v>
                </c:pt>
                <c:pt idx="2">
                  <c:v>Year 3</c:v>
                </c:pt>
                <c:pt idx="3">
                  <c:v>Year 4</c:v>
                </c:pt>
                <c:pt idx="4">
                  <c:v>Year 5</c:v>
                </c:pt>
              </c:strCache>
            </c:strRef>
          </c:cat>
          <c:val>
            <c:numRef>
              <c:f>Summary!$B$146:$F$146</c:f>
              <c:numCache>
                <c:formatCode>\$#,##0</c:formatCode>
                <c:ptCount val="5"/>
                <c:pt idx="0">
                  <c:v>51444233.906893902</c:v>
                </c:pt>
                <c:pt idx="1">
                  <c:v>6216677.9693939798</c:v>
                </c:pt>
                <c:pt idx="2">
                  <c:v>6216677.9693939798</c:v>
                </c:pt>
                <c:pt idx="3">
                  <c:v>6216677.9693939798</c:v>
                </c:pt>
                <c:pt idx="4">
                  <c:v>6216677.9693939798</c:v>
                </c:pt>
              </c:numCache>
            </c:numRef>
          </c:val>
          <c:extLst>
            <c:ext xmlns:c16="http://schemas.microsoft.com/office/drawing/2014/chart" uri="{C3380CC4-5D6E-409C-BE32-E72D297353CC}">
              <c16:uniqueId val="{00000000-C135-449D-9466-BA78883D1DD7}"/>
            </c:ext>
          </c:extLst>
        </c:ser>
        <c:ser>
          <c:idx val="1"/>
          <c:order val="1"/>
          <c:tx>
            <c:v>AWS</c:v>
          </c:tx>
          <c:invertIfNegative val="0"/>
          <c:cat>
            <c:strRef>
              <c:f>Summary!$B$130:$F$130</c:f>
              <c:strCache>
                <c:ptCount val="5"/>
                <c:pt idx="0">
                  <c:v>Year 1</c:v>
                </c:pt>
                <c:pt idx="1">
                  <c:v>Year 2</c:v>
                </c:pt>
                <c:pt idx="2">
                  <c:v>Year 3</c:v>
                </c:pt>
                <c:pt idx="3">
                  <c:v>Year 4</c:v>
                </c:pt>
                <c:pt idx="4">
                  <c:v>Year 5</c:v>
                </c:pt>
              </c:strCache>
            </c:strRef>
          </c:cat>
          <c:val>
            <c:numRef>
              <c:f>Summary!$B$159:$F$159</c:f>
              <c:numCache>
                <c:formatCode>\$#,##0</c:formatCode>
                <c:ptCount val="5"/>
                <c:pt idx="0">
                  <c:v>5694913.0920000002</c:v>
                </c:pt>
                <c:pt idx="1">
                  <c:v>1757606.61</c:v>
                </c:pt>
                <c:pt idx="2">
                  <c:v>1757606.61</c:v>
                </c:pt>
                <c:pt idx="3">
                  <c:v>5694913.0920000002</c:v>
                </c:pt>
                <c:pt idx="4">
                  <c:v>1757606.61</c:v>
                </c:pt>
              </c:numCache>
            </c:numRef>
          </c:val>
          <c:extLst>
            <c:ext xmlns:c16="http://schemas.microsoft.com/office/drawing/2014/chart" uri="{C3380CC4-5D6E-409C-BE32-E72D297353CC}">
              <c16:uniqueId val="{00000001-C135-449D-9466-BA78883D1DD7}"/>
            </c:ext>
          </c:extLst>
        </c:ser>
        <c:dLbls>
          <c:showLegendKey val="0"/>
          <c:showVal val="0"/>
          <c:showCatName val="0"/>
          <c:showSerName val="0"/>
          <c:showPercent val="0"/>
          <c:showBubbleSize val="0"/>
        </c:dLbls>
        <c:gapWidth val="150"/>
        <c:axId val="50020001"/>
        <c:axId val="50020002"/>
      </c:barChart>
      <c:catAx>
        <c:axId val="50020001"/>
        <c:scaling>
          <c:orientation val="minMax"/>
        </c:scaling>
        <c:delete val="0"/>
        <c:axPos val="b"/>
        <c:title>
          <c:tx>
            <c:rich>
              <a:bodyPr/>
              <a:lstStyle/>
              <a:p>
                <a:pPr>
                  <a:defRPr sz="1400" b="1" baseline="0"/>
                </a:pPr>
                <a:r>
                  <a:rPr lang="en-US" sz="1400" b="1" baseline="0"/>
                  <a:t>Cash flow for 5 Years</a:t>
                </a:r>
              </a:p>
            </c:rich>
          </c:tx>
          <c:overlay val="0"/>
        </c:title>
        <c:numFmt formatCode="General" sourceLinked="0"/>
        <c:majorTickMark val="out"/>
        <c:minorTickMark val="none"/>
        <c:tickLblPos val="nextTo"/>
        <c:txPr>
          <a:bodyPr/>
          <a:lstStyle/>
          <a:p>
            <a:pPr>
              <a:defRPr i="1" baseline="0"/>
            </a:pPr>
            <a:endParaRPr lang="pt-BR"/>
          </a:p>
        </c:txPr>
        <c:crossAx val="50020002"/>
        <c:crosses val="autoZero"/>
        <c:auto val="1"/>
        <c:lblAlgn val="ctr"/>
        <c:lblOffset val="100"/>
        <c:noMultiLvlLbl val="0"/>
      </c:catAx>
      <c:valAx>
        <c:axId val="50020002"/>
        <c:scaling>
          <c:orientation val="minMax"/>
        </c:scaling>
        <c:delete val="0"/>
        <c:axPos val="l"/>
        <c:majorGridlines/>
        <c:title>
          <c:tx>
            <c:rich>
              <a:bodyPr/>
              <a:lstStyle/>
              <a:p>
                <a:pPr>
                  <a:defRPr sz="1400" b="1" baseline="0"/>
                </a:pPr>
                <a:r>
                  <a:rPr lang="en-US" sz="1400" b="1" baseline="0"/>
                  <a:t>USD</a:t>
                </a:r>
              </a:p>
            </c:rich>
          </c:tx>
          <c:overlay val="0"/>
        </c:title>
        <c:numFmt formatCode="\$#,##0" sourceLinked="1"/>
        <c:majorTickMark val="out"/>
        <c:minorTickMark val="none"/>
        <c:tickLblPos val="nextTo"/>
        <c:txPr>
          <a:bodyPr/>
          <a:lstStyle/>
          <a:p>
            <a:pPr>
              <a:defRPr i="1" baseline="0"/>
            </a:pPr>
            <a:endParaRPr lang="pt-BR"/>
          </a:p>
        </c:txPr>
        <c:crossAx val="50020001"/>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61</xdr:row>
      <xdr:rowOff>0</xdr:rowOff>
    </xdr:from>
    <xdr:to>
      <xdr:col>10</xdr:col>
      <xdr:colOff>266700</xdr:colOff>
      <xdr:row>78</xdr:row>
      <xdr:rowOff>95250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109</xdr:row>
      <xdr:rowOff>0</xdr:rowOff>
    </xdr:from>
    <xdr:to>
      <xdr:col>10</xdr:col>
      <xdr:colOff>266700</xdr:colOff>
      <xdr:row>126</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G159"/>
  <sheetViews>
    <sheetView showGridLines="0" tabSelected="1" view="pageLayout" topLeftCell="A15" zoomScale="70" zoomScalePageLayoutView="70" workbookViewId="0">
      <selection activeCell="AJ24" sqref="AJ24"/>
    </sheetView>
  </sheetViews>
  <sheetFormatPr defaultRowHeight="14.4"/>
  <cols>
    <col min="2" max="20" width="8.33203125" customWidth="1"/>
    <col min="21" max="21" width="4.6640625" customWidth="1"/>
    <col min="22" max="22" width="11.6640625" customWidth="1"/>
    <col min="23" max="26" width="8.33203125" customWidth="1"/>
    <col min="27" max="27" width="4.6640625" customWidth="1"/>
    <col min="28" max="31" width="8.33203125" customWidth="1"/>
    <col min="33" max="34" width="12.6640625" customWidth="1"/>
  </cols>
  <sheetData>
    <row r="2" spans="5:33" ht="23.4">
      <c r="M2" s="1" t="s">
        <v>49</v>
      </c>
      <c r="X2" s="1" t="s">
        <v>85</v>
      </c>
    </row>
    <row r="4" spans="5:33">
      <c r="M4" s="2" t="s">
        <v>50</v>
      </c>
      <c r="X4" s="2" t="s">
        <v>86</v>
      </c>
    </row>
    <row r="5" spans="5:33">
      <c r="V5" s="3" t="s">
        <v>51</v>
      </c>
      <c r="AD5" t="s">
        <v>87</v>
      </c>
      <c r="AE5" t="s">
        <v>88</v>
      </c>
      <c r="AF5" t="s">
        <v>89</v>
      </c>
      <c r="AG5" s="3" t="s">
        <v>51</v>
      </c>
    </row>
    <row r="6" spans="5:33">
      <c r="N6" t="s">
        <v>52</v>
      </c>
      <c r="R6" t="s">
        <v>53</v>
      </c>
      <c r="V6" s="4">
        <v>9796631</v>
      </c>
      <c r="Y6" t="s">
        <v>90</v>
      </c>
      <c r="AD6">
        <v>1551</v>
      </c>
      <c r="AG6" s="4">
        <v>4319997</v>
      </c>
    </row>
    <row r="7" spans="5:33">
      <c r="N7" t="s">
        <v>54</v>
      </c>
      <c r="R7" t="s">
        <v>55</v>
      </c>
      <c r="V7" s="4">
        <v>-591619.6</v>
      </c>
    </row>
    <row r="8" spans="5:33" ht="15.6">
      <c r="E8" s="5" t="s">
        <v>0</v>
      </c>
      <c r="G8" s="5" t="s">
        <v>6</v>
      </c>
      <c r="N8" t="s">
        <v>56</v>
      </c>
      <c r="R8" t="s">
        <v>57</v>
      </c>
      <c r="V8" s="4">
        <v>-1361032.66545001</v>
      </c>
    </row>
    <row r="9" spans="5:33" ht="15.6">
      <c r="E9" s="5" t="s">
        <v>1</v>
      </c>
      <c r="G9" s="5" t="s">
        <v>7</v>
      </c>
    </row>
    <row r="10" spans="5:33" ht="15.6">
      <c r="E10" s="5" t="s">
        <v>2</v>
      </c>
      <c r="G10" s="5" t="s">
        <v>8</v>
      </c>
    </row>
    <row r="11" spans="5:33" ht="15.6">
      <c r="E11" s="5" t="s">
        <v>3</v>
      </c>
      <c r="G11" s="25" t="s">
        <v>9</v>
      </c>
      <c r="H11" s="24"/>
    </row>
    <row r="12" spans="5:33" ht="15.6">
      <c r="E12" s="5" t="s">
        <v>4</v>
      </c>
      <c r="G12" s="26">
        <v>5</v>
      </c>
      <c r="H12" s="24"/>
    </row>
    <row r="13" spans="5:33" ht="15.6">
      <c r="E13" s="5" t="s">
        <v>5</v>
      </c>
      <c r="G13" s="25" t="s">
        <v>10</v>
      </c>
      <c r="H13" s="24"/>
    </row>
    <row r="15" spans="5:33">
      <c r="Y15" t="s">
        <v>91</v>
      </c>
      <c r="AG15" s="4">
        <v>0</v>
      </c>
    </row>
    <row r="16" spans="5:33">
      <c r="Y16" t="s">
        <v>92</v>
      </c>
      <c r="AG16" s="4">
        <v>3239997.75</v>
      </c>
    </row>
    <row r="17" spans="1:33" ht="15.6">
      <c r="Y17" s="6" t="s">
        <v>93</v>
      </c>
      <c r="AG17" s="4">
        <v>7559994.75</v>
      </c>
    </row>
    <row r="19" spans="1:33">
      <c r="Y19" t="s">
        <v>94</v>
      </c>
      <c r="AG19" s="4">
        <v>103600</v>
      </c>
    </row>
    <row r="20" spans="1:33">
      <c r="A20" s="28" t="s">
        <v>11</v>
      </c>
      <c r="B20" s="24"/>
      <c r="C20" s="24"/>
      <c r="D20" s="24"/>
      <c r="E20" s="24"/>
      <c r="F20" s="24"/>
      <c r="G20" s="24"/>
      <c r="H20" s="24"/>
      <c r="I20" s="24"/>
      <c r="J20" s="24"/>
      <c r="K20" s="24"/>
      <c r="Y20" t="s">
        <v>95</v>
      </c>
      <c r="AG20" s="4">
        <v>51520</v>
      </c>
    </row>
    <row r="21" spans="1:33">
      <c r="A21" s="24"/>
      <c r="B21" s="24"/>
      <c r="C21" s="24"/>
      <c r="D21" s="24"/>
      <c r="E21" s="24"/>
      <c r="F21" s="24"/>
      <c r="G21" s="24"/>
      <c r="H21" s="24"/>
      <c r="I21" s="24"/>
      <c r="J21" s="24"/>
      <c r="K21" s="24"/>
      <c r="Y21" t="s">
        <v>96</v>
      </c>
      <c r="AG21" s="4">
        <v>1073520</v>
      </c>
    </row>
    <row r="22" spans="1:33">
      <c r="A22" s="24"/>
      <c r="B22" s="24"/>
      <c r="C22" s="24"/>
      <c r="D22" s="24"/>
      <c r="E22" s="24"/>
      <c r="F22" s="24"/>
      <c r="G22" s="24"/>
      <c r="H22" s="24"/>
      <c r="I22" s="24"/>
      <c r="J22" s="24"/>
      <c r="K22" s="24"/>
      <c r="Y22" t="s">
        <v>97</v>
      </c>
      <c r="AG22" s="4">
        <v>387750</v>
      </c>
    </row>
    <row r="23" spans="1:33">
      <c r="A23" s="24"/>
      <c r="B23" s="24"/>
      <c r="C23" s="24"/>
      <c r="D23" s="24"/>
      <c r="E23" s="24"/>
      <c r="F23" s="24"/>
      <c r="G23" s="24"/>
      <c r="H23" s="24"/>
      <c r="I23" s="24"/>
      <c r="J23" s="24"/>
      <c r="K23" s="24"/>
      <c r="Y23" t="s">
        <v>98</v>
      </c>
      <c r="AG23" s="4">
        <v>377999.73749999999</v>
      </c>
    </row>
    <row r="24" spans="1:33" ht="15.6">
      <c r="Y24" s="6" t="s">
        <v>99</v>
      </c>
      <c r="AG24" s="4">
        <v>1994389.7375</v>
      </c>
    </row>
    <row r="26" spans="1:33">
      <c r="Y26" t="s">
        <v>100</v>
      </c>
      <c r="AG26" s="4">
        <v>4051092</v>
      </c>
    </row>
    <row r="27" spans="1:33">
      <c r="Y27" t="s">
        <v>101</v>
      </c>
      <c r="AG27" s="4">
        <v>5063865</v>
      </c>
    </row>
    <row r="28" spans="1:33">
      <c r="Y28" t="s">
        <v>102</v>
      </c>
      <c r="AG28" s="4">
        <v>245692.5</v>
      </c>
    </row>
    <row r="29" spans="1:33">
      <c r="Y29" t="s">
        <v>103</v>
      </c>
      <c r="AG29" s="4">
        <v>0</v>
      </c>
    </row>
    <row r="30" spans="1:33">
      <c r="Y30" t="s">
        <v>104</v>
      </c>
      <c r="AG30" s="4">
        <v>0</v>
      </c>
    </row>
    <row r="31" spans="1:33">
      <c r="Y31" t="s">
        <v>105</v>
      </c>
      <c r="AG31" s="4">
        <v>0</v>
      </c>
    </row>
    <row r="32" spans="1:33">
      <c r="Y32" t="s">
        <v>106</v>
      </c>
      <c r="AG32" s="4">
        <v>0</v>
      </c>
    </row>
    <row r="33" spans="14:33">
      <c r="Y33" t="s">
        <v>107</v>
      </c>
      <c r="AG33" s="4">
        <v>0</v>
      </c>
    </row>
    <row r="34" spans="14:33">
      <c r="Y34" t="s">
        <v>108</v>
      </c>
      <c r="AG34" s="4">
        <v>0</v>
      </c>
    </row>
    <row r="35" spans="14:33">
      <c r="Y35" t="s">
        <v>109</v>
      </c>
      <c r="AG35" s="4">
        <v>0</v>
      </c>
    </row>
    <row r="36" spans="14:33">
      <c r="Y36" t="s">
        <v>110</v>
      </c>
      <c r="AG36" s="4">
        <v>0</v>
      </c>
    </row>
    <row r="37" spans="14:33">
      <c r="Y37" t="s">
        <v>111</v>
      </c>
      <c r="AG37" s="4">
        <v>0</v>
      </c>
    </row>
    <row r="38" spans="14:33" ht="15.6">
      <c r="Y38" s="6" t="s">
        <v>112</v>
      </c>
      <c r="AG38" s="4">
        <v>9360649.5</v>
      </c>
    </row>
    <row r="40" spans="14:33">
      <c r="Y40" t="s">
        <v>113</v>
      </c>
      <c r="AG40" s="4">
        <v>4704000</v>
      </c>
    </row>
    <row r="41" spans="14:33">
      <c r="Y41" t="s">
        <v>114</v>
      </c>
      <c r="AG41" s="4">
        <v>5397928.3987199003</v>
      </c>
    </row>
    <row r="42" spans="14:33" ht="15.6">
      <c r="Y42" s="6" t="s">
        <v>115</v>
      </c>
      <c r="AG42" s="4">
        <v>10101928.398719899</v>
      </c>
    </row>
    <row r="44" spans="14:33" ht="15.6">
      <c r="N44" s="6" t="s">
        <v>58</v>
      </c>
      <c r="V44" s="4">
        <v>7843978.7345499899</v>
      </c>
      <c r="Y44" s="6" t="s">
        <v>58</v>
      </c>
      <c r="AG44" s="4">
        <v>29016962.3862199</v>
      </c>
    </row>
    <row r="45" spans="14:33">
      <c r="N45" t="s">
        <v>59</v>
      </c>
      <c r="V45" s="4">
        <v>0</v>
      </c>
      <c r="Y45" t="s">
        <v>59</v>
      </c>
      <c r="AG45" s="4">
        <v>0</v>
      </c>
    </row>
    <row r="46" spans="14:33" ht="15.6">
      <c r="N46" s="6" t="s">
        <v>60</v>
      </c>
      <c r="V46" s="4">
        <v>7843978.7345499899</v>
      </c>
      <c r="Y46" s="6" t="s">
        <v>60</v>
      </c>
      <c r="AG46" s="4">
        <v>29016962.3862199</v>
      </c>
    </row>
    <row r="55" spans="1:33" ht="23.4">
      <c r="A55" s="7" t="s">
        <v>12</v>
      </c>
      <c r="D55" s="23">
        <v>76310945.784469798</v>
      </c>
      <c r="E55" s="24"/>
      <c r="H55" s="7" t="s">
        <v>14</v>
      </c>
      <c r="J55" s="23">
        <v>15301613.348549901</v>
      </c>
      <c r="K55" s="24"/>
      <c r="M55" s="1" t="s">
        <v>49</v>
      </c>
      <c r="X55" s="1" t="s">
        <v>85</v>
      </c>
    </row>
    <row r="56" spans="1:33">
      <c r="A56" s="7" t="s">
        <v>13</v>
      </c>
      <c r="D56" s="23">
        <v>12201866.487183999</v>
      </c>
      <c r="E56" s="24"/>
      <c r="H56" s="7" t="s">
        <v>15</v>
      </c>
      <c r="J56" s="27">
        <v>0.799483374354089</v>
      </c>
      <c r="K56" s="24"/>
    </row>
    <row r="57" spans="1:33">
      <c r="M57" s="2" t="s">
        <v>61</v>
      </c>
      <c r="Q57" t="s">
        <v>62</v>
      </c>
      <c r="X57" s="2" t="s">
        <v>61</v>
      </c>
    </row>
    <row r="58" spans="1:33">
      <c r="Q58" t="s">
        <v>63</v>
      </c>
      <c r="R58" t="s">
        <v>64</v>
      </c>
      <c r="S58" t="s">
        <v>65</v>
      </c>
      <c r="T58" t="s">
        <v>66</v>
      </c>
      <c r="V58" s="3" t="s">
        <v>51</v>
      </c>
      <c r="AB58" t="s">
        <v>116</v>
      </c>
      <c r="AC58" t="s">
        <v>117</v>
      </c>
    </row>
    <row r="59" spans="1:33">
      <c r="N59" t="s">
        <v>67</v>
      </c>
      <c r="R59" t="s">
        <v>68</v>
      </c>
      <c r="S59" t="s">
        <v>68</v>
      </c>
      <c r="Y59" t="s">
        <v>67</v>
      </c>
      <c r="AB59" t="s">
        <v>118</v>
      </c>
      <c r="AC59" t="s">
        <v>118</v>
      </c>
      <c r="AD59" t="s">
        <v>119</v>
      </c>
      <c r="AE59" t="s">
        <v>120</v>
      </c>
      <c r="AF59" t="s">
        <v>121</v>
      </c>
      <c r="AG59" s="3" t="s">
        <v>51</v>
      </c>
    </row>
    <row r="60" spans="1:33">
      <c r="N60" t="s">
        <v>136</v>
      </c>
      <c r="Q60">
        <v>0</v>
      </c>
      <c r="R60">
        <v>0</v>
      </c>
      <c r="S60">
        <v>547167</v>
      </c>
      <c r="T60">
        <v>0</v>
      </c>
      <c r="V60" s="4">
        <v>4269655.9999999097</v>
      </c>
      <c r="Y60" t="s">
        <v>148</v>
      </c>
      <c r="AB60">
        <v>22596385</v>
      </c>
      <c r="AC60">
        <v>11298192.5</v>
      </c>
      <c r="AG60" s="4">
        <v>23048312.699999899</v>
      </c>
    </row>
    <row r="61" spans="1:33">
      <c r="N61" t="s">
        <v>137</v>
      </c>
      <c r="Q61">
        <v>0</v>
      </c>
      <c r="R61">
        <v>0</v>
      </c>
      <c r="S61">
        <v>0</v>
      </c>
      <c r="T61">
        <v>0</v>
      </c>
      <c r="V61" s="4">
        <v>0</v>
      </c>
      <c r="Y61" t="s">
        <v>149</v>
      </c>
      <c r="AB61">
        <v>0</v>
      </c>
      <c r="AC61">
        <v>0</v>
      </c>
      <c r="AG61" s="4">
        <v>0</v>
      </c>
    </row>
    <row r="62" spans="1:33">
      <c r="N62" t="s">
        <v>138</v>
      </c>
      <c r="Q62">
        <v>0</v>
      </c>
      <c r="R62">
        <v>0</v>
      </c>
      <c r="S62">
        <v>0</v>
      </c>
      <c r="T62">
        <v>0</v>
      </c>
      <c r="V62" s="4">
        <v>0</v>
      </c>
    </row>
    <row r="63" spans="1:33">
      <c r="N63" t="s">
        <v>139</v>
      </c>
      <c r="Q63">
        <v>0</v>
      </c>
      <c r="R63">
        <v>0</v>
      </c>
      <c r="S63">
        <v>0</v>
      </c>
      <c r="T63">
        <v>0</v>
      </c>
      <c r="V63" s="4">
        <v>0</v>
      </c>
    </row>
    <row r="64" spans="1:33">
      <c r="N64" t="s">
        <v>140</v>
      </c>
      <c r="Q64">
        <v>0</v>
      </c>
      <c r="R64" t="s">
        <v>141</v>
      </c>
      <c r="S64" t="s">
        <v>141</v>
      </c>
      <c r="T64" t="s">
        <v>141</v>
      </c>
      <c r="V64" s="4">
        <v>0</v>
      </c>
    </row>
    <row r="65" spans="13:33">
      <c r="N65" t="s">
        <v>142</v>
      </c>
      <c r="Q65">
        <v>0</v>
      </c>
      <c r="R65" t="s">
        <v>141</v>
      </c>
      <c r="S65" t="s">
        <v>141</v>
      </c>
      <c r="T65" t="s">
        <v>141</v>
      </c>
      <c r="V65" s="4">
        <v>0</v>
      </c>
    </row>
    <row r="66" spans="13:33">
      <c r="N66" t="s">
        <v>143</v>
      </c>
      <c r="Q66">
        <v>0</v>
      </c>
      <c r="R66" t="s">
        <v>141</v>
      </c>
      <c r="S66" t="s">
        <v>141</v>
      </c>
      <c r="T66">
        <v>0</v>
      </c>
      <c r="V66" s="4">
        <v>0</v>
      </c>
    </row>
    <row r="67" spans="13:33">
      <c r="N67" t="s">
        <v>144</v>
      </c>
      <c r="Q67">
        <v>0</v>
      </c>
      <c r="R67">
        <v>0</v>
      </c>
      <c r="S67" t="s">
        <v>141</v>
      </c>
      <c r="T67" t="s">
        <v>141</v>
      </c>
      <c r="V67" s="4">
        <v>0</v>
      </c>
    </row>
    <row r="68" spans="13:33">
      <c r="N68" t="s">
        <v>145</v>
      </c>
      <c r="Q68">
        <v>0</v>
      </c>
      <c r="R68">
        <v>0</v>
      </c>
      <c r="S68" t="s">
        <v>141</v>
      </c>
      <c r="T68" t="s">
        <v>141</v>
      </c>
      <c r="V68" s="4">
        <v>0</v>
      </c>
      <c r="Y68" t="s">
        <v>122</v>
      </c>
      <c r="AG68" s="4">
        <v>0</v>
      </c>
    </row>
    <row r="69" spans="13:33">
      <c r="N69" t="s">
        <v>146</v>
      </c>
      <c r="Q69">
        <v>0</v>
      </c>
      <c r="R69">
        <v>0</v>
      </c>
      <c r="S69" t="s">
        <v>141</v>
      </c>
      <c r="T69" t="s">
        <v>141</v>
      </c>
      <c r="V69" s="4">
        <v>0</v>
      </c>
      <c r="Y69" t="s">
        <v>40</v>
      </c>
      <c r="AG69" s="4">
        <v>0</v>
      </c>
    </row>
    <row r="70" spans="13:33">
      <c r="N70" t="s">
        <v>147</v>
      </c>
      <c r="Q70">
        <v>0</v>
      </c>
      <c r="R70">
        <v>0</v>
      </c>
      <c r="S70" t="s">
        <v>141</v>
      </c>
      <c r="T70" t="s">
        <v>141</v>
      </c>
      <c r="V70" s="4">
        <v>0</v>
      </c>
      <c r="Y70" t="s">
        <v>123</v>
      </c>
      <c r="AG70" s="4">
        <v>6504207</v>
      </c>
    </row>
    <row r="73" spans="13:33" ht="15.6">
      <c r="N73" s="6" t="s">
        <v>69</v>
      </c>
      <c r="V73" s="4">
        <v>4269655.9999999097</v>
      </c>
      <c r="Y73" s="6" t="s">
        <v>69</v>
      </c>
      <c r="AG73" s="4">
        <v>29552519.699999899</v>
      </c>
    </row>
    <row r="74" spans="13:33">
      <c r="N74" t="s">
        <v>59</v>
      </c>
      <c r="V74" s="4">
        <v>0</v>
      </c>
      <c r="Y74" t="s">
        <v>59</v>
      </c>
      <c r="AG74" s="4">
        <v>0</v>
      </c>
    </row>
    <row r="75" spans="13:33" ht="15.6">
      <c r="N75" s="6" t="s">
        <v>60</v>
      </c>
      <c r="V75" s="4">
        <v>4269655.9999999097</v>
      </c>
      <c r="Y75" s="6" t="s">
        <v>124</v>
      </c>
      <c r="AG75" s="4">
        <v>29552519.699999899</v>
      </c>
    </row>
    <row r="77" spans="13:33">
      <c r="M77" s="2" t="s">
        <v>70</v>
      </c>
      <c r="X77" s="2" t="s">
        <v>21</v>
      </c>
    </row>
    <row r="78" spans="13:33">
      <c r="AG78" s="3" t="s">
        <v>51</v>
      </c>
    </row>
    <row r="79" spans="13:33">
      <c r="N79" t="s">
        <v>71</v>
      </c>
      <c r="P79" t="s">
        <v>72</v>
      </c>
      <c r="R79" t="s">
        <v>73</v>
      </c>
      <c r="V79" s="3" t="s">
        <v>51</v>
      </c>
      <c r="Y79" t="s">
        <v>125</v>
      </c>
      <c r="AG79" s="4">
        <v>0</v>
      </c>
    </row>
    <row r="80" spans="13:33">
      <c r="Y80" t="s">
        <v>126</v>
      </c>
      <c r="AG80" s="4">
        <v>0</v>
      </c>
    </row>
    <row r="81" spans="1:33">
      <c r="Y81" t="s">
        <v>127</v>
      </c>
      <c r="AG81" s="4">
        <v>0</v>
      </c>
    </row>
    <row r="86" spans="1:33" ht="15.6">
      <c r="N86" s="6" t="s">
        <v>74</v>
      </c>
      <c r="V86" s="4">
        <v>0</v>
      </c>
      <c r="Y86" s="6" t="s">
        <v>74</v>
      </c>
      <c r="AG86" s="4">
        <v>0</v>
      </c>
    </row>
    <row r="87" spans="1:33">
      <c r="N87" t="s">
        <v>59</v>
      </c>
      <c r="V87" s="4">
        <v>0</v>
      </c>
      <c r="Y87" t="s">
        <v>59</v>
      </c>
      <c r="AG87" s="4">
        <v>0</v>
      </c>
    </row>
    <row r="88" spans="1:33" ht="15.6">
      <c r="N88" s="6" t="s">
        <v>60</v>
      </c>
      <c r="V88" s="4">
        <v>0</v>
      </c>
      <c r="Y88" s="6" t="s">
        <v>128</v>
      </c>
      <c r="AG88" s="4">
        <v>0</v>
      </c>
    </row>
    <row r="91" spans="1:33">
      <c r="B91" t="s">
        <v>18</v>
      </c>
      <c r="C91" t="s">
        <v>19</v>
      </c>
      <c r="D91" t="s">
        <v>20</v>
      </c>
      <c r="E91" t="s">
        <v>21</v>
      </c>
      <c r="F91" t="s">
        <v>22</v>
      </c>
      <c r="G91" t="s">
        <v>23</v>
      </c>
      <c r="H91" t="s">
        <v>24</v>
      </c>
      <c r="I91" t="s">
        <v>25</v>
      </c>
    </row>
    <row r="92" spans="1:33">
      <c r="A92" t="s">
        <v>16</v>
      </c>
      <c r="B92" s="8">
        <v>29016962.3862199</v>
      </c>
      <c r="C92" s="8">
        <v>0</v>
      </c>
      <c r="D92" s="8">
        <v>29552519.699999899</v>
      </c>
      <c r="E92" s="8">
        <v>0</v>
      </c>
      <c r="F92" s="8">
        <v>17741463.698249999</v>
      </c>
      <c r="G92" s="8">
        <v>0</v>
      </c>
      <c r="H92" s="8">
        <v>0</v>
      </c>
      <c r="I92" s="8">
        <v>76310945.784469798</v>
      </c>
    </row>
    <row r="93" spans="1:33">
      <c r="A93" t="s">
        <v>17</v>
      </c>
      <c r="B93" s="8">
        <v>7843978.7345499899</v>
      </c>
      <c r="C93" s="8">
        <v>0</v>
      </c>
      <c r="D93" s="8">
        <v>4269655.9999999097</v>
      </c>
      <c r="E93" s="8">
        <v>0</v>
      </c>
      <c r="F93" s="8">
        <v>2478937.5</v>
      </c>
      <c r="G93" s="8">
        <v>709041.11399999994</v>
      </c>
      <c r="H93" s="8">
        <v>0</v>
      </c>
      <c r="I93" s="8">
        <v>15301613.348549901</v>
      </c>
    </row>
    <row r="107" spans="1:33" ht="23.4">
      <c r="A107" s="1" t="s">
        <v>26</v>
      </c>
      <c r="M107" s="1" t="s">
        <v>49</v>
      </c>
      <c r="X107" s="1" t="s">
        <v>85</v>
      </c>
    </row>
    <row r="109" spans="1:33">
      <c r="M109" s="2" t="s">
        <v>75</v>
      </c>
      <c r="X109" s="2" t="s">
        <v>75</v>
      </c>
    </row>
    <row r="110" spans="1:33">
      <c r="V110" s="3" t="s">
        <v>51</v>
      </c>
      <c r="AD110" t="s">
        <v>87</v>
      </c>
      <c r="AE110" t="s">
        <v>88</v>
      </c>
      <c r="AF110" t="s">
        <v>89</v>
      </c>
      <c r="AG110" s="3" t="s">
        <v>51</v>
      </c>
    </row>
    <row r="111" spans="1:33">
      <c r="N111" t="s">
        <v>76</v>
      </c>
      <c r="R111" t="s">
        <v>78</v>
      </c>
      <c r="V111" s="4">
        <v>0</v>
      </c>
      <c r="Y111" t="s">
        <v>90</v>
      </c>
      <c r="AD111">
        <v>0</v>
      </c>
      <c r="AG111" s="4">
        <v>0</v>
      </c>
    </row>
    <row r="112" spans="1:33">
      <c r="N112" t="s">
        <v>46</v>
      </c>
      <c r="R112" t="s">
        <v>79</v>
      </c>
      <c r="V112" s="4">
        <v>0</v>
      </c>
    </row>
    <row r="113" spans="14:33">
      <c r="N113" t="s">
        <v>77</v>
      </c>
      <c r="R113" t="s">
        <v>57</v>
      </c>
      <c r="V113" s="4">
        <v>0</v>
      </c>
    </row>
    <row r="114" spans="14:33">
      <c r="Y114" t="s">
        <v>91</v>
      </c>
      <c r="AG114" s="4">
        <v>0</v>
      </c>
    </row>
    <row r="115" spans="14:33">
      <c r="Y115" t="s">
        <v>92</v>
      </c>
      <c r="AG115" s="4">
        <v>0</v>
      </c>
    </row>
    <row r="116" spans="14:33" ht="15.6">
      <c r="Y116" s="6" t="s">
        <v>93</v>
      </c>
      <c r="AG116" s="4">
        <v>0</v>
      </c>
    </row>
    <row r="118" spans="14:33">
      <c r="Y118" t="s">
        <v>94</v>
      </c>
      <c r="AG118" s="4">
        <v>0</v>
      </c>
    </row>
    <row r="119" spans="14:33">
      <c r="Y119" t="s">
        <v>95</v>
      </c>
      <c r="AG119" s="4">
        <v>0</v>
      </c>
    </row>
    <row r="120" spans="14:33">
      <c r="Y120" t="s">
        <v>96</v>
      </c>
      <c r="AG120" s="4">
        <v>0</v>
      </c>
    </row>
    <row r="121" spans="14:33">
      <c r="Y121" t="s">
        <v>97</v>
      </c>
      <c r="AG121" s="4">
        <v>0</v>
      </c>
    </row>
    <row r="122" spans="14:33">
      <c r="Y122" t="s">
        <v>98</v>
      </c>
      <c r="AG122" s="4">
        <v>0</v>
      </c>
    </row>
    <row r="123" spans="14:33" ht="15.6">
      <c r="Y123" s="6" t="s">
        <v>99</v>
      </c>
      <c r="AG123" s="4">
        <v>0</v>
      </c>
    </row>
    <row r="130" spans="1:33">
      <c r="B130" t="s">
        <v>27</v>
      </c>
      <c r="C130" t="s">
        <v>28</v>
      </c>
      <c r="D130" t="s">
        <v>29</v>
      </c>
      <c r="E130" t="s">
        <v>30</v>
      </c>
      <c r="F130" t="s">
        <v>31</v>
      </c>
      <c r="G130" t="s">
        <v>32</v>
      </c>
      <c r="Y130" t="s">
        <v>150</v>
      </c>
      <c r="AG130" s="4">
        <v>0</v>
      </c>
    </row>
    <row r="131" spans="1:33" ht="15.6">
      <c r="A131" s="9" t="s">
        <v>16</v>
      </c>
      <c r="Y131" s="6" t="s">
        <v>151</v>
      </c>
      <c r="AG131" s="4">
        <v>0</v>
      </c>
    </row>
    <row r="132" spans="1:33">
      <c r="A132" s="8" t="s">
        <v>18</v>
      </c>
      <c r="B132" s="8">
        <v>4319997</v>
      </c>
      <c r="C132" s="8">
        <v>0</v>
      </c>
      <c r="D132" s="8">
        <v>0</v>
      </c>
      <c r="E132" s="8">
        <v>0</v>
      </c>
      <c r="F132" s="8">
        <v>0</v>
      </c>
      <c r="G132" s="8"/>
    </row>
    <row r="133" spans="1:33">
      <c r="A133" s="8" t="s">
        <v>33</v>
      </c>
      <c r="B133" s="8">
        <v>647999.55000000005</v>
      </c>
      <c r="C133" s="8">
        <v>647999.55000000005</v>
      </c>
      <c r="D133" s="8">
        <v>647999.55000000005</v>
      </c>
      <c r="E133" s="8">
        <v>647999.55000000005</v>
      </c>
      <c r="F133" s="8">
        <v>647999.55000000005</v>
      </c>
      <c r="G133" s="8"/>
      <c r="Y133" t="s">
        <v>113</v>
      </c>
      <c r="AG133" s="4">
        <v>0</v>
      </c>
    </row>
    <row r="134" spans="1:33">
      <c r="A134" s="8" t="s">
        <v>34</v>
      </c>
      <c r="B134" s="8">
        <v>1994389.7375</v>
      </c>
      <c r="C134" s="8">
        <v>0</v>
      </c>
      <c r="D134" s="8">
        <v>0</v>
      </c>
      <c r="E134" s="8">
        <v>0</v>
      </c>
      <c r="F134" s="8">
        <v>0</v>
      </c>
      <c r="G134" s="8"/>
      <c r="Y134" t="s">
        <v>114</v>
      </c>
      <c r="AG134" s="4">
        <v>0</v>
      </c>
    </row>
    <row r="135" spans="1:33" ht="15.6">
      <c r="A135" s="8" t="s">
        <v>35</v>
      </c>
      <c r="B135" s="8">
        <v>2020385.6797439801</v>
      </c>
      <c r="C135" s="8">
        <v>2020385.6797439801</v>
      </c>
      <c r="D135" s="8">
        <v>2020385.6797439801</v>
      </c>
      <c r="E135" s="8">
        <v>2020385.6797439801</v>
      </c>
      <c r="F135" s="8">
        <v>2020385.6797439801</v>
      </c>
      <c r="G135" s="8"/>
      <c r="Y135" s="6" t="s">
        <v>129</v>
      </c>
      <c r="AG135" s="4">
        <v>0</v>
      </c>
    </row>
    <row r="136" spans="1:33">
      <c r="A136" s="8" t="s">
        <v>36</v>
      </c>
      <c r="B136" s="8">
        <v>9360649.5</v>
      </c>
      <c r="C136" s="8">
        <v>0</v>
      </c>
      <c r="D136" s="8">
        <v>0</v>
      </c>
      <c r="E136" s="8">
        <v>0</v>
      </c>
      <c r="F136" s="8">
        <v>0</v>
      </c>
      <c r="G136" s="8"/>
    </row>
    <row r="137" spans="1:33" ht="15.6">
      <c r="A137" s="8" t="s">
        <v>19</v>
      </c>
      <c r="B137" s="8">
        <v>0</v>
      </c>
      <c r="C137" s="8">
        <v>0</v>
      </c>
      <c r="D137" s="8">
        <v>0</v>
      </c>
      <c r="E137" s="8">
        <v>0</v>
      </c>
      <c r="F137" s="8">
        <v>0</v>
      </c>
      <c r="G137" s="8"/>
      <c r="N137" s="6" t="s">
        <v>80</v>
      </c>
      <c r="V137" s="4">
        <v>0</v>
      </c>
      <c r="Y137" s="6" t="s">
        <v>80</v>
      </c>
      <c r="AG137" s="4">
        <v>0</v>
      </c>
    </row>
    <row r="138" spans="1:33">
      <c r="A138" s="8" t="s">
        <v>37</v>
      </c>
      <c r="B138" s="8">
        <v>0</v>
      </c>
      <c r="C138" s="8">
        <v>0</v>
      </c>
      <c r="D138" s="8">
        <v>0</v>
      </c>
      <c r="E138" s="8">
        <v>0</v>
      </c>
      <c r="F138" s="8">
        <v>0</v>
      </c>
      <c r="G138" s="8"/>
      <c r="N138" t="s">
        <v>59</v>
      </c>
      <c r="V138" s="4">
        <v>0</v>
      </c>
      <c r="Y138" t="s">
        <v>59</v>
      </c>
      <c r="AG138" s="4">
        <v>0</v>
      </c>
    </row>
    <row r="139" spans="1:33" ht="15.6">
      <c r="A139" s="8" t="s">
        <v>20</v>
      </c>
      <c r="B139" s="8">
        <v>29552519.699999899</v>
      </c>
      <c r="C139" s="8">
        <v>0</v>
      </c>
      <c r="D139" s="8">
        <v>0</v>
      </c>
      <c r="E139" s="8">
        <v>0</v>
      </c>
      <c r="F139" s="8">
        <v>0</v>
      </c>
      <c r="G139" s="8"/>
      <c r="N139" s="6" t="s">
        <v>60</v>
      </c>
      <c r="V139" s="4">
        <v>0</v>
      </c>
      <c r="Y139" s="6" t="s">
        <v>60</v>
      </c>
      <c r="AG139" s="4">
        <v>0</v>
      </c>
    </row>
    <row r="140" spans="1:33">
      <c r="A140" s="8" t="s">
        <v>38</v>
      </c>
      <c r="B140" s="8">
        <v>0</v>
      </c>
      <c r="C140" s="8">
        <v>0</v>
      </c>
      <c r="D140" s="8">
        <v>0</v>
      </c>
      <c r="E140" s="8">
        <v>0</v>
      </c>
      <c r="F140" s="8">
        <v>0</v>
      </c>
      <c r="G140" s="8"/>
    </row>
    <row r="141" spans="1:33">
      <c r="A141" s="8" t="s">
        <v>39</v>
      </c>
      <c r="B141" s="8">
        <v>0</v>
      </c>
      <c r="C141" s="8">
        <v>0</v>
      </c>
      <c r="D141" s="8">
        <v>0</v>
      </c>
      <c r="E141" s="8">
        <v>0</v>
      </c>
      <c r="F141" s="8">
        <v>0</v>
      </c>
      <c r="G141" s="8"/>
    </row>
    <row r="142" spans="1:33">
      <c r="A142" s="8" t="s">
        <v>40</v>
      </c>
      <c r="B142" s="8">
        <v>0</v>
      </c>
      <c r="C142" s="8">
        <v>0</v>
      </c>
      <c r="D142" s="8">
        <v>0</v>
      </c>
      <c r="E142" s="8">
        <v>0</v>
      </c>
      <c r="F142" s="8">
        <v>0</v>
      </c>
      <c r="G142" s="8"/>
    </row>
    <row r="143" spans="1:33">
      <c r="A143" s="8" t="s">
        <v>21</v>
      </c>
      <c r="B143" s="8">
        <v>0</v>
      </c>
      <c r="C143" s="8">
        <v>0</v>
      </c>
      <c r="D143" s="8">
        <v>0</v>
      </c>
      <c r="E143" s="8">
        <v>0</v>
      </c>
      <c r="F143" s="8">
        <v>0</v>
      </c>
      <c r="G143" s="8"/>
    </row>
    <row r="144" spans="1:33">
      <c r="A144" s="8" t="s">
        <v>41</v>
      </c>
      <c r="B144" s="8">
        <v>3548292.7396499999</v>
      </c>
      <c r="C144" s="8">
        <v>3548292.7396499999</v>
      </c>
      <c r="D144" s="8">
        <v>3548292.7396499999</v>
      </c>
      <c r="E144" s="8">
        <v>3548292.7396499999</v>
      </c>
      <c r="F144" s="8">
        <v>3548292.7396499999</v>
      </c>
      <c r="G144" s="8"/>
      <c r="M144" s="2" t="s">
        <v>81</v>
      </c>
      <c r="X144" s="2" t="s">
        <v>22</v>
      </c>
    </row>
    <row r="145" spans="1:33">
      <c r="A145" s="9" t="s">
        <v>24</v>
      </c>
      <c r="B145" s="9">
        <v>0</v>
      </c>
      <c r="C145" s="9">
        <v>0</v>
      </c>
      <c r="D145" s="9">
        <v>0</v>
      </c>
      <c r="E145" s="9">
        <v>0</v>
      </c>
      <c r="F145" s="9">
        <v>0</v>
      </c>
      <c r="G145" s="9"/>
      <c r="V145" s="3" t="s">
        <v>51</v>
      </c>
      <c r="AG145" s="3" t="s">
        <v>51</v>
      </c>
    </row>
    <row r="146" spans="1:33">
      <c r="A146" s="9" t="s">
        <v>42</v>
      </c>
      <c r="B146" s="9">
        <v>51444233.906893902</v>
      </c>
      <c r="C146" s="9">
        <v>6216677.9693939798</v>
      </c>
      <c r="D146" s="9">
        <v>6216677.9693939798</v>
      </c>
      <c r="E146" s="9">
        <v>6216677.9693939798</v>
      </c>
      <c r="F146" s="9">
        <v>6216677.9693939798</v>
      </c>
      <c r="G146" s="9">
        <v>0</v>
      </c>
      <c r="N146" t="s">
        <v>22</v>
      </c>
      <c r="V146" s="4">
        <v>2478937.5</v>
      </c>
      <c r="Y146" t="s">
        <v>130</v>
      </c>
      <c r="AG146" s="4">
        <v>10469250</v>
      </c>
    </row>
    <row r="147" spans="1:33">
      <c r="A147" s="8" t="s">
        <v>17</v>
      </c>
      <c r="N147" t="s">
        <v>82</v>
      </c>
      <c r="V147" s="4">
        <v>709041.11399999994</v>
      </c>
      <c r="Y147" t="s">
        <v>131</v>
      </c>
      <c r="AG147" s="4">
        <v>5958031.2021000003</v>
      </c>
    </row>
    <row r="148" spans="1:33">
      <c r="A148" s="8" t="s">
        <v>18</v>
      </c>
      <c r="B148" s="8">
        <v>4113375.2</v>
      </c>
      <c r="C148" s="8">
        <v>326087</v>
      </c>
      <c r="D148" s="8">
        <v>326087</v>
      </c>
      <c r="E148" s="8">
        <v>4113375.2</v>
      </c>
      <c r="F148" s="8">
        <v>326087</v>
      </c>
      <c r="G148" s="8">
        <v>-1361032.66545</v>
      </c>
      <c r="Y148" t="s">
        <v>132</v>
      </c>
      <c r="AG148" s="4">
        <v>1314182.49615</v>
      </c>
    </row>
    <row r="149" spans="1:33" ht="15.6">
      <c r="A149" s="8" t="s">
        <v>43</v>
      </c>
      <c r="B149" s="8">
        <v>0</v>
      </c>
      <c r="C149" s="8">
        <v>0</v>
      </c>
      <c r="D149" s="8">
        <v>0</v>
      </c>
      <c r="E149" s="8">
        <v>0</v>
      </c>
      <c r="F149" s="8">
        <v>0</v>
      </c>
      <c r="G149" s="8"/>
      <c r="N149" s="6" t="s">
        <v>83</v>
      </c>
      <c r="V149" s="4">
        <v>3187978.6140000001</v>
      </c>
      <c r="Y149" t="s">
        <v>133</v>
      </c>
      <c r="AG149" s="4">
        <v>0</v>
      </c>
    </row>
    <row r="150" spans="1:33">
      <c r="A150" s="8" t="s">
        <v>44</v>
      </c>
      <c r="B150" s="8">
        <v>0</v>
      </c>
      <c r="C150" s="8">
        <v>0</v>
      </c>
      <c r="D150" s="8">
        <v>0</v>
      </c>
      <c r="E150" s="8">
        <v>0</v>
      </c>
      <c r="F150" s="8">
        <v>0</v>
      </c>
      <c r="G150" s="8"/>
      <c r="N150" t="s">
        <v>59</v>
      </c>
      <c r="V150" s="4">
        <v>0</v>
      </c>
    </row>
    <row r="151" spans="1:33" ht="15.6">
      <c r="A151" s="8" t="s">
        <v>45</v>
      </c>
      <c r="B151" s="8">
        <v>0</v>
      </c>
      <c r="C151" s="8">
        <v>0</v>
      </c>
      <c r="D151" s="8">
        <v>0</v>
      </c>
      <c r="E151" s="8">
        <v>0</v>
      </c>
      <c r="F151" s="8">
        <v>0</v>
      </c>
      <c r="G151" s="8"/>
      <c r="N151" s="6" t="s">
        <v>60</v>
      </c>
      <c r="V151" s="4">
        <v>3187978.6140000001</v>
      </c>
      <c r="Y151" s="6" t="s">
        <v>134</v>
      </c>
      <c r="AG151" s="4">
        <v>17741463.698249999</v>
      </c>
    </row>
    <row r="152" spans="1:33">
      <c r="A152" s="8" t="s">
        <v>19</v>
      </c>
      <c r="B152" s="8">
        <v>0</v>
      </c>
      <c r="C152" s="8">
        <v>0</v>
      </c>
      <c r="D152" s="8">
        <v>0</v>
      </c>
      <c r="E152" s="8">
        <v>0</v>
      </c>
      <c r="F152" s="8">
        <v>0</v>
      </c>
      <c r="G152" s="8">
        <v>0</v>
      </c>
      <c r="Y152" t="s">
        <v>59</v>
      </c>
      <c r="AG152" s="4">
        <v>0</v>
      </c>
    </row>
    <row r="153" spans="1:33" ht="15.6">
      <c r="A153" s="8" t="s">
        <v>46</v>
      </c>
      <c r="B153" s="8">
        <v>0</v>
      </c>
      <c r="C153" s="8">
        <v>0</v>
      </c>
      <c r="D153" s="8">
        <v>0</v>
      </c>
      <c r="E153" s="8">
        <v>0</v>
      </c>
      <c r="F153" s="8">
        <v>0</v>
      </c>
      <c r="G153" s="8"/>
      <c r="Y153" s="6" t="s">
        <v>60</v>
      </c>
      <c r="AG153" s="4">
        <v>17741463.698249999</v>
      </c>
    </row>
    <row r="154" spans="1:33" ht="15.6">
      <c r="A154" s="8" t="s">
        <v>20</v>
      </c>
      <c r="B154" s="8">
        <v>853931.19999999797</v>
      </c>
      <c r="C154" s="8">
        <v>853931.19999999797</v>
      </c>
      <c r="D154" s="8">
        <v>853931.19999999797</v>
      </c>
      <c r="E154" s="8">
        <v>853931.19999999797</v>
      </c>
      <c r="F154" s="8">
        <v>853931.19999999797</v>
      </c>
      <c r="G154" s="8"/>
      <c r="M154" s="5" t="s">
        <v>14</v>
      </c>
      <c r="V154" s="4">
        <v>15301613.348549901</v>
      </c>
    </row>
    <row r="155" spans="1:33" ht="15.6">
      <c r="A155" s="8" t="s">
        <v>21</v>
      </c>
      <c r="B155" s="8">
        <v>0</v>
      </c>
      <c r="C155" s="8">
        <v>0</v>
      </c>
      <c r="D155" s="8">
        <v>0</v>
      </c>
      <c r="E155" s="8">
        <v>0</v>
      </c>
      <c r="F155" s="8">
        <v>0</v>
      </c>
      <c r="G155" s="8"/>
      <c r="M155" t="s">
        <v>59</v>
      </c>
      <c r="V155" s="4">
        <v>0</v>
      </c>
      <c r="X155" s="5" t="s">
        <v>12</v>
      </c>
      <c r="AG155" s="4">
        <v>76310945.784469798</v>
      </c>
    </row>
    <row r="156" spans="1:33" ht="15.6">
      <c r="A156" s="8" t="s">
        <v>41</v>
      </c>
      <c r="B156" s="8">
        <v>495787.5</v>
      </c>
      <c r="C156" s="8">
        <v>495787.5</v>
      </c>
      <c r="D156" s="8">
        <v>495787.5</v>
      </c>
      <c r="E156" s="8">
        <v>495787.5</v>
      </c>
      <c r="F156" s="8">
        <v>495787.5</v>
      </c>
      <c r="G156" s="8"/>
      <c r="M156" s="5" t="s">
        <v>84</v>
      </c>
      <c r="V156" s="4">
        <v>15301613.348549901</v>
      </c>
      <c r="X156" t="s">
        <v>59</v>
      </c>
      <c r="AG156" s="4">
        <v>0</v>
      </c>
    </row>
    <row r="157" spans="1:33" ht="15.6">
      <c r="A157" s="8" t="s">
        <v>47</v>
      </c>
      <c r="B157" s="8">
        <v>231819.19200000001</v>
      </c>
      <c r="C157" s="8">
        <v>81800.91</v>
      </c>
      <c r="D157" s="8">
        <v>81800.91</v>
      </c>
      <c r="E157" s="8">
        <v>231819.19200000001</v>
      </c>
      <c r="F157" s="8">
        <v>81800.91</v>
      </c>
      <c r="G157" s="8"/>
      <c r="X157" s="5" t="s">
        <v>135</v>
      </c>
      <c r="AG157" s="4">
        <v>76310945.784469798</v>
      </c>
    </row>
    <row r="158" spans="1:33">
      <c r="A158" s="8" t="s">
        <v>24</v>
      </c>
      <c r="B158" s="8">
        <v>0</v>
      </c>
      <c r="C158" s="8">
        <v>0</v>
      </c>
      <c r="D158" s="8">
        <v>0</v>
      </c>
      <c r="E158" s="8">
        <v>0</v>
      </c>
      <c r="F158" s="8">
        <v>0</v>
      </c>
      <c r="G158" s="8"/>
    </row>
    <row r="159" spans="1:33">
      <c r="A159" s="9" t="s">
        <v>48</v>
      </c>
      <c r="B159" s="9">
        <v>5694913.0920000002</v>
      </c>
      <c r="C159" s="9">
        <v>1757606.61</v>
      </c>
      <c r="D159" s="9">
        <v>1757606.61</v>
      </c>
      <c r="E159" s="9">
        <v>5694913.0920000002</v>
      </c>
      <c r="F159" s="9">
        <v>1757606.61</v>
      </c>
      <c r="G159" s="9">
        <v>-1361032.66545</v>
      </c>
    </row>
  </sheetData>
  <mergeCells count="8">
    <mergeCell ref="J55:K55"/>
    <mergeCell ref="J56:K56"/>
    <mergeCell ref="A20:K23"/>
    <mergeCell ref="D55:E55"/>
    <mergeCell ref="D56:E56"/>
    <mergeCell ref="G11:H11"/>
    <mergeCell ref="G12:H12"/>
    <mergeCell ref="G13:H13"/>
  </mergeCells>
  <pageMargins left="0" right="0" top="0.7" bottom="0.4" header="0.3" footer="0.3"/>
  <pageSetup paperSize="9" orientation="portrait" r:id="rId1"/>
  <headerFooter>
    <oddHeader>Total cost of ownership: On-Premises vs AWS</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552"/>
  <sheetViews>
    <sheetView workbookViewId="0"/>
  </sheetViews>
  <sheetFormatPr defaultRowHeight="14.4"/>
  <sheetData>
    <row r="1" spans="1:62" ht="15.6">
      <c r="A1" s="5" t="s">
        <v>152</v>
      </c>
      <c r="B1" s="5" t="s">
        <v>153</v>
      </c>
      <c r="C1" s="5" t="s">
        <v>154</v>
      </c>
      <c r="D1" s="5" t="s">
        <v>155</v>
      </c>
      <c r="E1" s="5" t="s">
        <v>156</v>
      </c>
      <c r="F1" s="5" t="s">
        <v>157</v>
      </c>
      <c r="G1" s="5" t="s">
        <v>158</v>
      </c>
      <c r="H1" s="5" t="s">
        <v>159</v>
      </c>
      <c r="I1" s="5" t="s">
        <v>160</v>
      </c>
      <c r="J1" s="5" t="s">
        <v>161</v>
      </c>
      <c r="K1" s="5" t="s">
        <v>162</v>
      </c>
      <c r="L1" s="5" t="s">
        <v>163</v>
      </c>
      <c r="M1" s="5" t="s">
        <v>164</v>
      </c>
      <c r="N1" s="5" t="s">
        <v>165</v>
      </c>
      <c r="O1" s="5" t="s">
        <v>166</v>
      </c>
      <c r="P1" s="5" t="s">
        <v>167</v>
      </c>
      <c r="Q1" s="5" t="s">
        <v>168</v>
      </c>
      <c r="R1" s="5" t="s">
        <v>169</v>
      </c>
      <c r="S1" s="5" t="s">
        <v>170</v>
      </c>
      <c r="T1" s="5" t="s">
        <v>171</v>
      </c>
      <c r="U1" s="5" t="s">
        <v>172</v>
      </c>
      <c r="V1" s="5" t="s">
        <v>173</v>
      </c>
      <c r="W1" s="5" t="s">
        <v>174</v>
      </c>
      <c r="X1" s="5" t="s">
        <v>175</v>
      </c>
      <c r="Y1" s="5" t="s">
        <v>176</v>
      </c>
      <c r="Z1" s="5" t="s">
        <v>177</v>
      </c>
      <c r="AA1" s="5" t="s">
        <v>178</v>
      </c>
      <c r="AB1" s="5" t="s">
        <v>179</v>
      </c>
      <c r="AC1" s="5" t="s">
        <v>180</v>
      </c>
      <c r="AD1" s="5" t="s">
        <v>5</v>
      </c>
      <c r="AE1" s="5" t="s">
        <v>181</v>
      </c>
      <c r="AF1" s="5" t="s">
        <v>182</v>
      </c>
      <c r="AG1" s="5" t="s">
        <v>183</v>
      </c>
      <c r="AH1" s="5" t="s">
        <v>184</v>
      </c>
      <c r="AI1" s="5" t="s">
        <v>185</v>
      </c>
      <c r="AJ1" s="5" t="s">
        <v>186</v>
      </c>
      <c r="AK1" s="5" t="s">
        <v>187</v>
      </c>
      <c r="AL1" s="5" t="s">
        <v>188</v>
      </c>
      <c r="AM1" s="5" t="s">
        <v>189</v>
      </c>
      <c r="AN1" s="5" t="s">
        <v>190</v>
      </c>
      <c r="AO1" s="5" t="s">
        <v>191</v>
      </c>
      <c r="AP1" s="5" t="s">
        <v>192</v>
      </c>
      <c r="AQ1" s="5" t="s">
        <v>193</v>
      </c>
      <c r="AR1" s="5" t="s">
        <v>194</v>
      </c>
      <c r="AS1" s="5" t="s">
        <v>195</v>
      </c>
      <c r="AT1" s="5" t="s">
        <v>196</v>
      </c>
      <c r="AU1" s="5" t="s">
        <v>197</v>
      </c>
      <c r="AV1" s="5" t="s">
        <v>198</v>
      </c>
      <c r="AW1" s="5" t="s">
        <v>199</v>
      </c>
      <c r="AX1" s="5" t="s">
        <v>200</v>
      </c>
      <c r="AY1" s="5" t="s">
        <v>201</v>
      </c>
      <c r="AZ1" s="5" t="s">
        <v>202</v>
      </c>
      <c r="BA1" s="5" t="s">
        <v>203</v>
      </c>
      <c r="BB1" s="5" t="s">
        <v>204</v>
      </c>
      <c r="BC1" s="5" t="s">
        <v>205</v>
      </c>
      <c r="BD1" s="5" t="s">
        <v>206</v>
      </c>
      <c r="BE1" s="5" t="s">
        <v>207</v>
      </c>
      <c r="BF1" s="5" t="s">
        <v>208</v>
      </c>
      <c r="BG1" s="5" t="s">
        <v>209</v>
      </c>
      <c r="BH1" s="5" t="s">
        <v>210</v>
      </c>
      <c r="BI1" s="5" t="s">
        <v>211</v>
      </c>
      <c r="BJ1" s="5" t="s">
        <v>212</v>
      </c>
    </row>
    <row r="2" spans="1:62">
      <c r="A2" t="s">
        <v>213</v>
      </c>
      <c r="B2" t="s">
        <v>214</v>
      </c>
      <c r="D2" t="s">
        <v>65</v>
      </c>
      <c r="F2">
        <v>2</v>
      </c>
      <c r="J2">
        <v>8</v>
      </c>
      <c r="N2" t="s">
        <v>215</v>
      </c>
      <c r="P2">
        <v>50</v>
      </c>
      <c r="R2" t="b">
        <v>1</v>
      </c>
      <c r="AD2" t="s">
        <v>10</v>
      </c>
      <c r="AE2" t="s">
        <v>216</v>
      </c>
      <c r="AF2" t="s">
        <v>63</v>
      </c>
      <c r="AG2" t="s">
        <v>217</v>
      </c>
      <c r="AH2">
        <v>2</v>
      </c>
      <c r="AI2">
        <v>8</v>
      </c>
      <c r="AJ2" t="s">
        <v>188</v>
      </c>
      <c r="AK2">
        <v>905</v>
      </c>
      <c r="AL2">
        <v>905</v>
      </c>
      <c r="AM2">
        <v>2365</v>
      </c>
      <c r="AN2">
        <v>2270</v>
      </c>
      <c r="AO2">
        <v>2215</v>
      </c>
      <c r="AP2">
        <v>2760</v>
      </c>
      <c r="AQ2">
        <v>2630</v>
      </c>
      <c r="AR2">
        <v>2575</v>
      </c>
      <c r="AS2">
        <v>1620</v>
      </c>
      <c r="AT2">
        <v>1498.3333299999999</v>
      </c>
      <c r="AU2">
        <v>1416.6666700000001</v>
      </c>
      <c r="AV2">
        <v>1885</v>
      </c>
      <c r="AW2">
        <v>1756.6666700000001</v>
      </c>
      <c r="AX2">
        <v>1728.3333299999999</v>
      </c>
      <c r="AY2">
        <v>25</v>
      </c>
      <c r="BC2">
        <v>120</v>
      </c>
      <c r="BD2">
        <v>75</v>
      </c>
      <c r="BE2">
        <v>195</v>
      </c>
      <c r="BJ2">
        <v>195</v>
      </c>
    </row>
    <row r="3" spans="1:62">
      <c r="A3" t="s">
        <v>218</v>
      </c>
      <c r="B3" t="s">
        <v>219</v>
      </c>
      <c r="D3" t="s">
        <v>65</v>
      </c>
      <c r="F3">
        <v>2</v>
      </c>
      <c r="J3">
        <v>64</v>
      </c>
      <c r="N3" t="s">
        <v>220</v>
      </c>
      <c r="P3">
        <v>1056</v>
      </c>
      <c r="R3" t="b">
        <v>1</v>
      </c>
      <c r="AD3" t="s">
        <v>10</v>
      </c>
      <c r="AE3" t="s">
        <v>216</v>
      </c>
      <c r="AF3" t="s">
        <v>63</v>
      </c>
      <c r="AG3" t="s">
        <v>221</v>
      </c>
      <c r="AH3">
        <v>8</v>
      </c>
      <c r="AI3">
        <v>64</v>
      </c>
      <c r="AJ3" t="s">
        <v>197</v>
      </c>
      <c r="AK3">
        <v>23561.666669999999</v>
      </c>
      <c r="AL3">
        <v>35915</v>
      </c>
      <c r="AM3">
        <v>28600</v>
      </c>
      <c r="AN3">
        <v>28015</v>
      </c>
      <c r="AO3">
        <v>27760</v>
      </c>
      <c r="AP3">
        <v>30485</v>
      </c>
      <c r="AQ3">
        <v>29800</v>
      </c>
      <c r="AR3">
        <v>29545</v>
      </c>
      <c r="AS3">
        <v>24660</v>
      </c>
      <c r="AT3">
        <v>24018.333330000001</v>
      </c>
      <c r="AU3">
        <v>23561.666669999999</v>
      </c>
      <c r="AV3">
        <v>26455</v>
      </c>
      <c r="AW3">
        <v>25675</v>
      </c>
      <c r="AX3">
        <v>25490</v>
      </c>
      <c r="AY3">
        <v>528</v>
      </c>
      <c r="BC3">
        <v>2535</v>
      </c>
      <c r="BD3">
        <v>1584</v>
      </c>
      <c r="BE3">
        <v>4119</v>
      </c>
      <c r="BJ3">
        <v>4119</v>
      </c>
    </row>
    <row r="4" spans="1:62">
      <c r="A4" t="s">
        <v>222</v>
      </c>
      <c r="B4" t="s">
        <v>219</v>
      </c>
      <c r="D4" t="s">
        <v>65</v>
      </c>
      <c r="F4">
        <v>4</v>
      </c>
      <c r="J4">
        <v>8</v>
      </c>
      <c r="N4" t="s">
        <v>220</v>
      </c>
      <c r="P4">
        <v>260</v>
      </c>
      <c r="R4" t="b">
        <v>1</v>
      </c>
      <c r="AD4" t="s">
        <v>10</v>
      </c>
      <c r="AE4" t="s">
        <v>216</v>
      </c>
      <c r="AF4" t="s">
        <v>63</v>
      </c>
      <c r="AG4" t="s">
        <v>217</v>
      </c>
      <c r="AH4">
        <v>2</v>
      </c>
      <c r="AI4">
        <v>8</v>
      </c>
      <c r="AJ4" t="s">
        <v>197</v>
      </c>
      <c r="AK4">
        <v>5446.6666699999996</v>
      </c>
      <c r="AL4">
        <v>7795</v>
      </c>
      <c r="AM4">
        <v>6395</v>
      </c>
      <c r="AN4">
        <v>6300</v>
      </c>
      <c r="AO4">
        <v>6245</v>
      </c>
      <c r="AP4">
        <v>6790</v>
      </c>
      <c r="AQ4">
        <v>6660</v>
      </c>
      <c r="AR4">
        <v>6605</v>
      </c>
      <c r="AS4">
        <v>5650</v>
      </c>
      <c r="AT4">
        <v>5528.3333300000004</v>
      </c>
      <c r="AU4">
        <v>5446.6666699999996</v>
      </c>
      <c r="AV4">
        <v>5915</v>
      </c>
      <c r="AW4">
        <v>5786.6666699999996</v>
      </c>
      <c r="AX4">
        <v>5756.6666699999996</v>
      </c>
      <c r="AY4">
        <v>130</v>
      </c>
      <c r="BC4">
        <v>625</v>
      </c>
      <c r="BD4">
        <v>390</v>
      </c>
      <c r="BE4">
        <v>1015</v>
      </c>
      <c r="BJ4">
        <v>1015</v>
      </c>
    </row>
    <row r="5" spans="1:62">
      <c r="A5" t="s">
        <v>223</v>
      </c>
      <c r="B5" t="s">
        <v>214</v>
      </c>
      <c r="D5" t="s">
        <v>65</v>
      </c>
      <c r="F5">
        <v>4</v>
      </c>
      <c r="J5">
        <v>16</v>
      </c>
      <c r="N5" t="s">
        <v>215</v>
      </c>
      <c r="P5">
        <v>200</v>
      </c>
      <c r="R5" t="b">
        <v>1</v>
      </c>
      <c r="AD5" t="s">
        <v>10</v>
      </c>
      <c r="AE5" t="s">
        <v>216</v>
      </c>
      <c r="AF5" t="s">
        <v>63</v>
      </c>
      <c r="AG5" t="s">
        <v>224</v>
      </c>
      <c r="AH5">
        <v>2</v>
      </c>
      <c r="AI5">
        <v>16</v>
      </c>
      <c r="AJ5" t="s">
        <v>188</v>
      </c>
      <c r="AK5">
        <v>1190</v>
      </c>
      <c r="AL5">
        <v>1190</v>
      </c>
      <c r="AM5">
        <v>3110</v>
      </c>
      <c r="AN5">
        <v>2975</v>
      </c>
      <c r="AO5">
        <v>2910</v>
      </c>
      <c r="AP5">
        <v>3590</v>
      </c>
      <c r="AQ5">
        <v>3420</v>
      </c>
      <c r="AR5">
        <v>3355</v>
      </c>
      <c r="AS5">
        <v>2145</v>
      </c>
      <c r="AT5">
        <v>1995</v>
      </c>
      <c r="AU5">
        <v>1861.6666700000001</v>
      </c>
      <c r="AV5">
        <v>2585</v>
      </c>
      <c r="AW5">
        <v>2380</v>
      </c>
      <c r="AX5">
        <v>2343.3333299999999</v>
      </c>
      <c r="AY5">
        <v>100</v>
      </c>
      <c r="BC5">
        <v>480</v>
      </c>
      <c r="BD5">
        <v>300</v>
      </c>
      <c r="BE5">
        <v>780</v>
      </c>
      <c r="BJ5">
        <v>780</v>
      </c>
    </row>
    <row r="6" spans="1:62">
      <c r="A6" t="s">
        <v>225</v>
      </c>
      <c r="B6" t="s">
        <v>214</v>
      </c>
      <c r="D6" t="s">
        <v>65</v>
      </c>
      <c r="F6">
        <v>4</v>
      </c>
      <c r="J6">
        <v>16</v>
      </c>
      <c r="N6" t="s">
        <v>215</v>
      </c>
      <c r="P6">
        <v>200</v>
      </c>
      <c r="R6" t="b">
        <v>1</v>
      </c>
      <c r="AD6" t="s">
        <v>10</v>
      </c>
      <c r="AE6" t="s">
        <v>216</v>
      </c>
      <c r="AF6" t="s">
        <v>63</v>
      </c>
      <c r="AG6" t="s">
        <v>224</v>
      </c>
      <c r="AH6">
        <v>2</v>
      </c>
      <c r="AI6">
        <v>16</v>
      </c>
      <c r="AJ6" t="s">
        <v>188</v>
      </c>
      <c r="AK6">
        <v>1190</v>
      </c>
      <c r="AL6">
        <v>1190</v>
      </c>
      <c r="AM6">
        <v>3110</v>
      </c>
      <c r="AN6">
        <v>2975</v>
      </c>
      <c r="AO6">
        <v>2910</v>
      </c>
      <c r="AP6">
        <v>3590</v>
      </c>
      <c r="AQ6">
        <v>3420</v>
      </c>
      <c r="AR6">
        <v>3355</v>
      </c>
      <c r="AS6">
        <v>2145</v>
      </c>
      <c r="AT6">
        <v>1995</v>
      </c>
      <c r="AU6">
        <v>1861.6666700000001</v>
      </c>
      <c r="AV6">
        <v>2585</v>
      </c>
      <c r="AW6">
        <v>2380</v>
      </c>
      <c r="AX6">
        <v>2343.3333299999999</v>
      </c>
      <c r="AY6">
        <v>100</v>
      </c>
      <c r="BC6">
        <v>480</v>
      </c>
      <c r="BD6">
        <v>300</v>
      </c>
      <c r="BE6">
        <v>780</v>
      </c>
      <c r="BJ6">
        <v>780</v>
      </c>
    </row>
    <row r="7" spans="1:62">
      <c r="A7" t="s">
        <v>226</v>
      </c>
      <c r="B7" t="s">
        <v>219</v>
      </c>
      <c r="D7" t="s">
        <v>65</v>
      </c>
      <c r="F7">
        <v>8</v>
      </c>
      <c r="J7">
        <v>8</v>
      </c>
      <c r="N7" t="s">
        <v>215</v>
      </c>
      <c r="P7">
        <v>50</v>
      </c>
      <c r="R7" t="b">
        <v>1</v>
      </c>
      <c r="AD7" t="s">
        <v>10</v>
      </c>
      <c r="AE7" t="s">
        <v>216</v>
      </c>
      <c r="AF7" t="s">
        <v>63</v>
      </c>
      <c r="AG7" t="s">
        <v>227</v>
      </c>
      <c r="AH7">
        <v>4</v>
      </c>
      <c r="AI7">
        <v>8</v>
      </c>
      <c r="AJ7" t="s">
        <v>197</v>
      </c>
      <c r="AK7">
        <v>2568.3333299999999</v>
      </c>
      <c r="AL7">
        <v>6700</v>
      </c>
      <c r="AM7">
        <v>4435</v>
      </c>
      <c r="AN7">
        <v>4220</v>
      </c>
      <c r="AO7">
        <v>4135</v>
      </c>
      <c r="AP7">
        <v>4845</v>
      </c>
      <c r="AQ7">
        <v>4610</v>
      </c>
      <c r="AR7">
        <v>4520</v>
      </c>
      <c r="AS7">
        <v>2950</v>
      </c>
      <c r="AT7">
        <v>2731.6666700000001</v>
      </c>
      <c r="AU7">
        <v>2568.3333299999999</v>
      </c>
      <c r="AV7">
        <v>3235</v>
      </c>
      <c r="AW7">
        <v>2998.3333299999999</v>
      </c>
      <c r="AX7">
        <v>2936.6666700000001</v>
      </c>
      <c r="AY7">
        <v>25</v>
      </c>
      <c r="BC7">
        <v>120</v>
      </c>
      <c r="BD7">
        <v>75</v>
      </c>
      <c r="BE7">
        <v>195</v>
      </c>
      <c r="BJ7">
        <v>195</v>
      </c>
    </row>
    <row r="8" spans="1:62">
      <c r="A8" t="s">
        <v>228</v>
      </c>
      <c r="B8" t="s">
        <v>229</v>
      </c>
      <c r="D8" t="s">
        <v>65</v>
      </c>
      <c r="F8">
        <v>4</v>
      </c>
      <c r="J8">
        <v>16</v>
      </c>
      <c r="N8" t="s">
        <v>215</v>
      </c>
      <c r="P8">
        <v>150</v>
      </c>
      <c r="R8" t="b">
        <v>1</v>
      </c>
      <c r="AD8" t="s">
        <v>10</v>
      </c>
      <c r="AE8" t="s">
        <v>216</v>
      </c>
      <c r="AF8" t="s">
        <v>63</v>
      </c>
      <c r="AG8" t="s">
        <v>224</v>
      </c>
      <c r="AH8">
        <v>2</v>
      </c>
      <c r="AI8">
        <v>16</v>
      </c>
      <c r="AJ8" t="s">
        <v>188</v>
      </c>
      <c r="AK8">
        <v>1190</v>
      </c>
      <c r="AL8">
        <v>1190</v>
      </c>
      <c r="AM8">
        <v>3110</v>
      </c>
      <c r="AN8">
        <v>2975</v>
      </c>
      <c r="AO8">
        <v>2910</v>
      </c>
      <c r="AP8">
        <v>3590</v>
      </c>
      <c r="AQ8">
        <v>3420</v>
      </c>
      <c r="AR8">
        <v>3355</v>
      </c>
      <c r="AS8">
        <v>2145</v>
      </c>
      <c r="AT8">
        <v>1995</v>
      </c>
      <c r="AU8">
        <v>1861.6666700000001</v>
      </c>
      <c r="AV8">
        <v>2585</v>
      </c>
      <c r="AW8">
        <v>2380</v>
      </c>
      <c r="AX8">
        <v>2343.3333299999999</v>
      </c>
      <c r="AY8">
        <v>75</v>
      </c>
      <c r="BC8">
        <v>360</v>
      </c>
      <c r="BD8">
        <v>225</v>
      </c>
      <c r="BE8">
        <v>585</v>
      </c>
      <c r="BJ8">
        <v>585</v>
      </c>
    </row>
    <row r="9" spans="1:62">
      <c r="A9" t="s">
        <v>230</v>
      </c>
      <c r="B9" t="s">
        <v>229</v>
      </c>
      <c r="D9" t="s">
        <v>65</v>
      </c>
      <c r="F9">
        <v>4</v>
      </c>
      <c r="J9">
        <v>16</v>
      </c>
      <c r="N9" t="s">
        <v>215</v>
      </c>
      <c r="P9">
        <v>150</v>
      </c>
      <c r="R9" t="b">
        <v>1</v>
      </c>
      <c r="AD9" t="s">
        <v>10</v>
      </c>
      <c r="AE9" t="s">
        <v>216</v>
      </c>
      <c r="AF9" t="s">
        <v>63</v>
      </c>
      <c r="AG9" t="s">
        <v>224</v>
      </c>
      <c r="AH9">
        <v>2</v>
      </c>
      <c r="AI9">
        <v>16</v>
      </c>
      <c r="AJ9" t="s">
        <v>188</v>
      </c>
      <c r="AK9">
        <v>1190</v>
      </c>
      <c r="AL9">
        <v>1190</v>
      </c>
      <c r="AM9">
        <v>3110</v>
      </c>
      <c r="AN9">
        <v>2975</v>
      </c>
      <c r="AO9">
        <v>2910</v>
      </c>
      <c r="AP9">
        <v>3590</v>
      </c>
      <c r="AQ9">
        <v>3420</v>
      </c>
      <c r="AR9">
        <v>3355</v>
      </c>
      <c r="AS9">
        <v>2145</v>
      </c>
      <c r="AT9">
        <v>1995</v>
      </c>
      <c r="AU9">
        <v>1861.6666700000001</v>
      </c>
      <c r="AV9">
        <v>2585</v>
      </c>
      <c r="AW9">
        <v>2380</v>
      </c>
      <c r="AX9">
        <v>2343.3333299999999</v>
      </c>
      <c r="AY9">
        <v>75</v>
      </c>
      <c r="BC9">
        <v>360</v>
      </c>
      <c r="BD9">
        <v>225</v>
      </c>
      <c r="BE9">
        <v>585</v>
      </c>
      <c r="BJ9">
        <v>585</v>
      </c>
    </row>
    <row r="10" spans="1:62">
      <c r="A10" t="s">
        <v>231</v>
      </c>
      <c r="B10" t="s">
        <v>219</v>
      </c>
      <c r="D10" t="s">
        <v>65</v>
      </c>
      <c r="F10">
        <v>2</v>
      </c>
      <c r="J10">
        <v>4</v>
      </c>
      <c r="N10" t="s">
        <v>220</v>
      </c>
      <c r="P10">
        <v>200</v>
      </c>
      <c r="R10" t="b">
        <v>1</v>
      </c>
      <c r="AD10" t="s">
        <v>10</v>
      </c>
      <c r="AE10" t="s">
        <v>216</v>
      </c>
      <c r="AF10" t="s">
        <v>63</v>
      </c>
      <c r="AG10" t="s">
        <v>232</v>
      </c>
      <c r="AH10">
        <v>2</v>
      </c>
      <c r="AI10">
        <v>4</v>
      </c>
      <c r="AJ10" t="s">
        <v>197</v>
      </c>
      <c r="AK10">
        <v>1425</v>
      </c>
      <c r="AL10">
        <v>2455</v>
      </c>
      <c r="AM10">
        <v>1840</v>
      </c>
      <c r="AN10">
        <v>1790</v>
      </c>
      <c r="AO10">
        <v>1770</v>
      </c>
      <c r="AP10">
        <v>1995</v>
      </c>
      <c r="AQ10">
        <v>1940</v>
      </c>
      <c r="AR10">
        <v>1915</v>
      </c>
      <c r="AS10">
        <v>1515</v>
      </c>
      <c r="AT10">
        <v>1461.6666700000001</v>
      </c>
      <c r="AU10">
        <v>1425</v>
      </c>
      <c r="AV10">
        <v>1625</v>
      </c>
      <c r="AW10">
        <v>1568.3333299999999</v>
      </c>
      <c r="AX10">
        <v>1550</v>
      </c>
      <c r="AY10">
        <v>100</v>
      </c>
      <c r="BC10">
        <v>480</v>
      </c>
      <c r="BD10">
        <v>300</v>
      </c>
      <c r="BE10">
        <v>780</v>
      </c>
      <c r="BJ10">
        <v>780</v>
      </c>
    </row>
    <row r="11" spans="1:62">
      <c r="A11" t="s">
        <v>233</v>
      </c>
      <c r="B11" t="s">
        <v>219</v>
      </c>
      <c r="D11" t="s">
        <v>65</v>
      </c>
      <c r="F11">
        <v>2</v>
      </c>
      <c r="J11">
        <v>4</v>
      </c>
      <c r="N11" t="s">
        <v>220</v>
      </c>
      <c r="P11">
        <v>200</v>
      </c>
      <c r="R11" t="b">
        <v>1</v>
      </c>
      <c r="AD11" t="s">
        <v>10</v>
      </c>
      <c r="AE11" t="s">
        <v>216</v>
      </c>
      <c r="AF11" t="s">
        <v>63</v>
      </c>
      <c r="AG11" t="s">
        <v>232</v>
      </c>
      <c r="AH11">
        <v>2</v>
      </c>
      <c r="AI11">
        <v>4</v>
      </c>
      <c r="AJ11" t="s">
        <v>197</v>
      </c>
      <c r="AK11">
        <v>1425</v>
      </c>
      <c r="AL11">
        <v>2455</v>
      </c>
      <c r="AM11">
        <v>1840</v>
      </c>
      <c r="AN11">
        <v>1790</v>
      </c>
      <c r="AO11">
        <v>1770</v>
      </c>
      <c r="AP11">
        <v>1995</v>
      </c>
      <c r="AQ11">
        <v>1940</v>
      </c>
      <c r="AR11">
        <v>1915</v>
      </c>
      <c r="AS11">
        <v>1515</v>
      </c>
      <c r="AT11">
        <v>1461.6666700000001</v>
      </c>
      <c r="AU11">
        <v>1425</v>
      </c>
      <c r="AV11">
        <v>1625</v>
      </c>
      <c r="AW11">
        <v>1568.3333299999999</v>
      </c>
      <c r="AX11">
        <v>1550</v>
      </c>
      <c r="AY11">
        <v>100</v>
      </c>
      <c r="BC11">
        <v>480</v>
      </c>
      <c r="BD11">
        <v>300</v>
      </c>
      <c r="BE11">
        <v>780</v>
      </c>
      <c r="BJ11">
        <v>780</v>
      </c>
    </row>
    <row r="12" spans="1:62">
      <c r="A12" t="s">
        <v>234</v>
      </c>
      <c r="B12" t="s">
        <v>214</v>
      </c>
      <c r="D12" t="s">
        <v>65</v>
      </c>
      <c r="F12">
        <v>8</v>
      </c>
      <c r="J12">
        <v>32</v>
      </c>
      <c r="N12" t="s">
        <v>220</v>
      </c>
      <c r="P12">
        <v>370</v>
      </c>
      <c r="R12" t="b">
        <v>1</v>
      </c>
      <c r="AD12" t="s">
        <v>10</v>
      </c>
      <c r="AE12" t="s">
        <v>216</v>
      </c>
      <c r="AF12" t="s">
        <v>63</v>
      </c>
      <c r="AG12" t="s">
        <v>235</v>
      </c>
      <c r="AH12">
        <v>4</v>
      </c>
      <c r="AI12">
        <v>32</v>
      </c>
      <c r="AJ12" t="s">
        <v>188</v>
      </c>
      <c r="AK12">
        <v>4310</v>
      </c>
      <c r="AL12">
        <v>4310</v>
      </c>
      <c r="AM12">
        <v>14280</v>
      </c>
      <c r="AN12">
        <v>14010</v>
      </c>
      <c r="AO12">
        <v>13880</v>
      </c>
      <c r="AP12">
        <v>15240</v>
      </c>
      <c r="AQ12">
        <v>14900</v>
      </c>
      <c r="AR12">
        <v>14770</v>
      </c>
      <c r="AS12">
        <v>12350</v>
      </c>
      <c r="AT12">
        <v>12010</v>
      </c>
      <c r="AU12">
        <v>11781.666670000001</v>
      </c>
      <c r="AV12">
        <v>13230</v>
      </c>
      <c r="AW12">
        <v>12860</v>
      </c>
      <c r="AX12">
        <v>12745</v>
      </c>
      <c r="AY12">
        <v>185</v>
      </c>
      <c r="BC12">
        <v>890</v>
      </c>
      <c r="BD12">
        <v>555</v>
      </c>
      <c r="BE12">
        <v>1445</v>
      </c>
      <c r="BJ12">
        <v>1445</v>
      </c>
    </row>
    <row r="13" spans="1:62">
      <c r="A13" t="s">
        <v>236</v>
      </c>
      <c r="B13" t="s">
        <v>219</v>
      </c>
      <c r="D13" t="s">
        <v>65</v>
      </c>
      <c r="F13">
        <v>2</v>
      </c>
      <c r="J13">
        <v>4</v>
      </c>
      <c r="N13" t="s">
        <v>220</v>
      </c>
      <c r="P13">
        <v>250</v>
      </c>
      <c r="R13" t="b">
        <v>1</v>
      </c>
      <c r="AD13" t="s">
        <v>10</v>
      </c>
      <c r="AE13" t="s">
        <v>216</v>
      </c>
      <c r="AF13" t="s">
        <v>63</v>
      </c>
      <c r="AG13" t="s">
        <v>232</v>
      </c>
      <c r="AH13">
        <v>2</v>
      </c>
      <c r="AI13">
        <v>4</v>
      </c>
      <c r="AJ13" t="s">
        <v>197</v>
      </c>
      <c r="AK13">
        <v>1425</v>
      </c>
      <c r="AL13">
        <v>2455</v>
      </c>
      <c r="AM13">
        <v>1840</v>
      </c>
      <c r="AN13">
        <v>1790</v>
      </c>
      <c r="AO13">
        <v>1770</v>
      </c>
      <c r="AP13">
        <v>1995</v>
      </c>
      <c r="AQ13">
        <v>1940</v>
      </c>
      <c r="AR13">
        <v>1915</v>
      </c>
      <c r="AS13">
        <v>1515</v>
      </c>
      <c r="AT13">
        <v>1461.6666700000001</v>
      </c>
      <c r="AU13">
        <v>1425</v>
      </c>
      <c r="AV13">
        <v>1625</v>
      </c>
      <c r="AW13">
        <v>1568.3333299999999</v>
      </c>
      <c r="AX13">
        <v>1550</v>
      </c>
      <c r="AY13">
        <v>125</v>
      </c>
      <c r="BC13">
        <v>600</v>
      </c>
      <c r="BD13">
        <v>375</v>
      </c>
      <c r="BE13">
        <v>975</v>
      </c>
      <c r="BJ13">
        <v>975</v>
      </c>
    </row>
    <row r="14" spans="1:62">
      <c r="A14" t="s">
        <v>237</v>
      </c>
      <c r="B14" t="s">
        <v>219</v>
      </c>
      <c r="D14" t="s">
        <v>65</v>
      </c>
      <c r="F14">
        <v>2</v>
      </c>
      <c r="J14">
        <v>64</v>
      </c>
      <c r="N14" t="s">
        <v>220</v>
      </c>
      <c r="P14">
        <v>1056</v>
      </c>
      <c r="R14" t="b">
        <v>1</v>
      </c>
      <c r="AD14" t="s">
        <v>10</v>
      </c>
      <c r="AE14" t="s">
        <v>216</v>
      </c>
      <c r="AF14" t="s">
        <v>63</v>
      </c>
      <c r="AG14" t="s">
        <v>221</v>
      </c>
      <c r="AH14">
        <v>8</v>
      </c>
      <c r="AI14">
        <v>64</v>
      </c>
      <c r="AJ14" t="s">
        <v>197</v>
      </c>
      <c r="AK14">
        <v>23561.666669999999</v>
      </c>
      <c r="AL14">
        <v>35915</v>
      </c>
      <c r="AM14">
        <v>28600</v>
      </c>
      <c r="AN14">
        <v>28015</v>
      </c>
      <c r="AO14">
        <v>27760</v>
      </c>
      <c r="AP14">
        <v>30485</v>
      </c>
      <c r="AQ14">
        <v>29800</v>
      </c>
      <c r="AR14">
        <v>29545</v>
      </c>
      <c r="AS14">
        <v>24660</v>
      </c>
      <c r="AT14">
        <v>24018.333330000001</v>
      </c>
      <c r="AU14">
        <v>23561.666669999999</v>
      </c>
      <c r="AV14">
        <v>26455</v>
      </c>
      <c r="AW14">
        <v>25675</v>
      </c>
      <c r="AX14">
        <v>25490</v>
      </c>
      <c r="AY14">
        <v>528</v>
      </c>
      <c r="BC14">
        <v>2535</v>
      </c>
      <c r="BD14">
        <v>1584</v>
      </c>
      <c r="BE14">
        <v>4119</v>
      </c>
      <c r="BJ14">
        <v>4119</v>
      </c>
    </row>
    <row r="15" spans="1:62">
      <c r="A15" t="s">
        <v>238</v>
      </c>
      <c r="B15" t="s">
        <v>214</v>
      </c>
      <c r="D15" t="s">
        <v>65</v>
      </c>
      <c r="F15">
        <v>2</v>
      </c>
      <c r="J15">
        <v>16</v>
      </c>
      <c r="N15" t="s">
        <v>220</v>
      </c>
      <c r="P15">
        <v>370</v>
      </c>
      <c r="R15" t="b">
        <v>1</v>
      </c>
      <c r="AD15" t="s">
        <v>10</v>
      </c>
      <c r="AE15" t="s">
        <v>216</v>
      </c>
      <c r="AF15" t="s">
        <v>63</v>
      </c>
      <c r="AG15" t="s">
        <v>224</v>
      </c>
      <c r="AH15">
        <v>2</v>
      </c>
      <c r="AI15">
        <v>16</v>
      </c>
      <c r="AJ15" t="s">
        <v>188</v>
      </c>
      <c r="AK15">
        <v>2155</v>
      </c>
      <c r="AL15">
        <v>2155</v>
      </c>
      <c r="AM15">
        <v>7140</v>
      </c>
      <c r="AN15">
        <v>7005</v>
      </c>
      <c r="AO15">
        <v>6940</v>
      </c>
      <c r="AP15">
        <v>7620</v>
      </c>
      <c r="AQ15">
        <v>7450</v>
      </c>
      <c r="AR15">
        <v>7385</v>
      </c>
      <c r="AS15">
        <v>6175</v>
      </c>
      <c r="AT15">
        <v>6025</v>
      </c>
      <c r="AU15">
        <v>5890</v>
      </c>
      <c r="AV15">
        <v>6615</v>
      </c>
      <c r="AW15">
        <v>6405</v>
      </c>
      <c r="AX15">
        <v>6371.6666699999996</v>
      </c>
      <c r="AY15">
        <v>185</v>
      </c>
      <c r="BC15">
        <v>890</v>
      </c>
      <c r="BD15">
        <v>555</v>
      </c>
      <c r="BE15">
        <v>1445</v>
      </c>
      <c r="BJ15">
        <v>1445</v>
      </c>
    </row>
    <row r="16" spans="1:62">
      <c r="A16" t="s">
        <v>239</v>
      </c>
      <c r="B16" t="s">
        <v>229</v>
      </c>
      <c r="D16" t="s">
        <v>65</v>
      </c>
      <c r="F16">
        <v>2</v>
      </c>
      <c r="J16">
        <v>4</v>
      </c>
      <c r="N16" t="s">
        <v>220</v>
      </c>
      <c r="P16">
        <v>250</v>
      </c>
      <c r="R16" t="b">
        <v>1</v>
      </c>
      <c r="AD16" t="s">
        <v>10</v>
      </c>
      <c r="AE16" t="s">
        <v>216</v>
      </c>
      <c r="AF16" t="s">
        <v>63</v>
      </c>
      <c r="AG16" t="s">
        <v>232</v>
      </c>
      <c r="AH16">
        <v>2</v>
      </c>
      <c r="AI16">
        <v>4</v>
      </c>
      <c r="AJ16" t="s">
        <v>188</v>
      </c>
      <c r="AK16">
        <v>590</v>
      </c>
      <c r="AL16">
        <v>590</v>
      </c>
      <c r="AM16">
        <v>1840</v>
      </c>
      <c r="AN16">
        <v>1790</v>
      </c>
      <c r="AO16">
        <v>1770</v>
      </c>
      <c r="AP16">
        <v>1995</v>
      </c>
      <c r="AQ16">
        <v>1940</v>
      </c>
      <c r="AR16">
        <v>1915</v>
      </c>
      <c r="AS16">
        <v>1515</v>
      </c>
      <c r="AT16">
        <v>1461.6666700000001</v>
      </c>
      <c r="AU16">
        <v>1425</v>
      </c>
      <c r="AV16">
        <v>1625</v>
      </c>
      <c r="AW16">
        <v>1568.3333299999999</v>
      </c>
      <c r="AX16">
        <v>1550</v>
      </c>
      <c r="AY16">
        <v>125</v>
      </c>
      <c r="BC16">
        <v>600</v>
      </c>
      <c r="BD16">
        <v>375</v>
      </c>
      <c r="BE16">
        <v>975</v>
      </c>
      <c r="BJ16">
        <v>975</v>
      </c>
    </row>
    <row r="17" spans="1:62">
      <c r="A17" t="s">
        <v>240</v>
      </c>
      <c r="B17" t="s">
        <v>229</v>
      </c>
      <c r="D17" t="s">
        <v>65</v>
      </c>
      <c r="F17">
        <v>4</v>
      </c>
      <c r="J17">
        <v>4</v>
      </c>
      <c r="N17" t="s">
        <v>220</v>
      </c>
      <c r="P17">
        <v>80</v>
      </c>
      <c r="R17" t="b">
        <v>1</v>
      </c>
      <c r="AD17" t="s">
        <v>10</v>
      </c>
      <c r="AE17" t="s">
        <v>216</v>
      </c>
      <c r="AF17" t="s">
        <v>63</v>
      </c>
      <c r="AG17" t="s">
        <v>241</v>
      </c>
      <c r="AH17">
        <v>2</v>
      </c>
      <c r="AI17">
        <v>4</v>
      </c>
      <c r="AJ17" t="s">
        <v>188</v>
      </c>
      <c r="AK17">
        <v>1770</v>
      </c>
      <c r="AL17">
        <v>1770</v>
      </c>
      <c r="AM17">
        <v>6245</v>
      </c>
      <c r="AN17">
        <v>6140</v>
      </c>
      <c r="AO17">
        <v>6100</v>
      </c>
      <c r="AP17">
        <v>6450</v>
      </c>
      <c r="AQ17">
        <v>6340</v>
      </c>
      <c r="AR17">
        <v>6290</v>
      </c>
      <c r="AS17">
        <v>5505</v>
      </c>
      <c r="AT17">
        <v>5398.3333300000004</v>
      </c>
      <c r="AU17">
        <v>5313.3333300000004</v>
      </c>
      <c r="AV17">
        <v>5650</v>
      </c>
      <c r="AW17">
        <v>5528.3333300000004</v>
      </c>
      <c r="AX17">
        <v>5498.3333300000004</v>
      </c>
      <c r="AY17">
        <v>40</v>
      </c>
      <c r="BC17">
        <v>195</v>
      </c>
      <c r="BD17">
        <v>120</v>
      </c>
      <c r="BE17">
        <v>315</v>
      </c>
      <c r="BJ17">
        <v>315</v>
      </c>
    </row>
    <row r="18" spans="1:62">
      <c r="A18" t="s">
        <v>242</v>
      </c>
      <c r="B18" t="s">
        <v>229</v>
      </c>
      <c r="D18" t="s">
        <v>65</v>
      </c>
      <c r="F18">
        <v>4</v>
      </c>
      <c r="J18">
        <v>4</v>
      </c>
      <c r="N18" t="s">
        <v>220</v>
      </c>
      <c r="P18">
        <v>80</v>
      </c>
      <c r="R18" t="b">
        <v>1</v>
      </c>
      <c r="AD18" t="s">
        <v>10</v>
      </c>
      <c r="AE18" t="s">
        <v>216</v>
      </c>
      <c r="AF18" t="s">
        <v>63</v>
      </c>
      <c r="AG18" t="s">
        <v>241</v>
      </c>
      <c r="AH18">
        <v>2</v>
      </c>
      <c r="AI18">
        <v>4</v>
      </c>
      <c r="AJ18" t="s">
        <v>188</v>
      </c>
      <c r="AK18">
        <v>1770</v>
      </c>
      <c r="AL18">
        <v>1770</v>
      </c>
      <c r="AM18">
        <v>6245</v>
      </c>
      <c r="AN18">
        <v>6140</v>
      </c>
      <c r="AO18">
        <v>6100</v>
      </c>
      <c r="AP18">
        <v>6450</v>
      </c>
      <c r="AQ18">
        <v>6340</v>
      </c>
      <c r="AR18">
        <v>6290</v>
      </c>
      <c r="AS18">
        <v>5505</v>
      </c>
      <c r="AT18">
        <v>5398.3333300000004</v>
      </c>
      <c r="AU18">
        <v>5313.3333300000004</v>
      </c>
      <c r="AV18">
        <v>5650</v>
      </c>
      <c r="AW18">
        <v>5528.3333300000004</v>
      </c>
      <c r="AX18">
        <v>5498.3333300000004</v>
      </c>
      <c r="AY18">
        <v>40</v>
      </c>
      <c r="BC18">
        <v>195</v>
      </c>
      <c r="BD18">
        <v>120</v>
      </c>
      <c r="BE18">
        <v>315</v>
      </c>
      <c r="BJ18">
        <v>315</v>
      </c>
    </row>
    <row r="19" spans="1:62">
      <c r="A19" t="s">
        <v>243</v>
      </c>
      <c r="B19" t="s">
        <v>219</v>
      </c>
      <c r="D19" t="s">
        <v>65</v>
      </c>
      <c r="F19">
        <v>2</v>
      </c>
      <c r="J19">
        <v>8</v>
      </c>
      <c r="N19" t="s">
        <v>215</v>
      </c>
      <c r="P19">
        <v>693</v>
      </c>
      <c r="R19" t="b">
        <v>1</v>
      </c>
      <c r="AD19" t="s">
        <v>10</v>
      </c>
      <c r="AE19" t="s">
        <v>216</v>
      </c>
      <c r="AF19" t="s">
        <v>63</v>
      </c>
      <c r="AG19" t="s">
        <v>217</v>
      </c>
      <c r="AH19">
        <v>2</v>
      </c>
      <c r="AI19">
        <v>8</v>
      </c>
      <c r="AJ19" t="s">
        <v>197</v>
      </c>
      <c r="AK19">
        <v>1416.6666700000001</v>
      </c>
      <c r="AL19">
        <v>3765</v>
      </c>
      <c r="AM19">
        <v>2365</v>
      </c>
      <c r="AN19">
        <v>2270</v>
      </c>
      <c r="AO19">
        <v>2215</v>
      </c>
      <c r="AP19">
        <v>2760</v>
      </c>
      <c r="AQ19">
        <v>2630</v>
      </c>
      <c r="AR19">
        <v>2575</v>
      </c>
      <c r="AS19">
        <v>1620</v>
      </c>
      <c r="AT19">
        <v>1498.3333299999999</v>
      </c>
      <c r="AU19">
        <v>1416.6666700000001</v>
      </c>
      <c r="AV19">
        <v>1885</v>
      </c>
      <c r="AW19">
        <v>1756.6666700000001</v>
      </c>
      <c r="AX19">
        <v>1728.3333299999999</v>
      </c>
      <c r="AY19">
        <v>347</v>
      </c>
      <c r="BC19">
        <v>1670</v>
      </c>
      <c r="BD19">
        <v>1041</v>
      </c>
      <c r="BE19">
        <v>2711</v>
      </c>
      <c r="BJ19">
        <v>2711</v>
      </c>
    </row>
    <row r="20" spans="1:62">
      <c r="A20" t="s">
        <v>244</v>
      </c>
      <c r="B20" t="s">
        <v>219</v>
      </c>
      <c r="D20" t="s">
        <v>65</v>
      </c>
      <c r="F20">
        <v>2</v>
      </c>
      <c r="J20">
        <v>6</v>
      </c>
      <c r="N20" t="s">
        <v>220</v>
      </c>
      <c r="P20">
        <v>100</v>
      </c>
      <c r="R20" t="b">
        <v>1</v>
      </c>
      <c r="AD20" t="s">
        <v>10</v>
      </c>
      <c r="AE20" t="s">
        <v>216</v>
      </c>
      <c r="AF20" t="s">
        <v>63</v>
      </c>
      <c r="AG20" t="s">
        <v>232</v>
      </c>
      <c r="AH20">
        <v>2</v>
      </c>
      <c r="AI20">
        <v>4</v>
      </c>
      <c r="AJ20" t="s">
        <v>197</v>
      </c>
      <c r="AK20">
        <v>1425</v>
      </c>
      <c r="AL20">
        <v>2455</v>
      </c>
      <c r="AM20">
        <v>1840</v>
      </c>
      <c r="AN20">
        <v>1790</v>
      </c>
      <c r="AO20">
        <v>1770</v>
      </c>
      <c r="AP20">
        <v>1995</v>
      </c>
      <c r="AQ20">
        <v>1940</v>
      </c>
      <c r="AR20">
        <v>1915</v>
      </c>
      <c r="AS20">
        <v>1515</v>
      </c>
      <c r="AT20">
        <v>1461.6666700000001</v>
      </c>
      <c r="AU20">
        <v>1425</v>
      </c>
      <c r="AV20">
        <v>1625</v>
      </c>
      <c r="AW20">
        <v>1568.3333299999999</v>
      </c>
      <c r="AX20">
        <v>1550</v>
      </c>
      <c r="AY20">
        <v>50</v>
      </c>
      <c r="BC20">
        <v>240</v>
      </c>
      <c r="BD20">
        <v>150</v>
      </c>
      <c r="BE20">
        <v>390</v>
      </c>
      <c r="BJ20">
        <v>390</v>
      </c>
    </row>
    <row r="21" spans="1:62">
      <c r="A21" t="s">
        <v>245</v>
      </c>
      <c r="B21" t="s">
        <v>214</v>
      </c>
      <c r="D21" t="s">
        <v>65</v>
      </c>
      <c r="F21">
        <v>16</v>
      </c>
      <c r="J21">
        <v>32</v>
      </c>
      <c r="N21" t="s">
        <v>215</v>
      </c>
      <c r="P21">
        <v>500</v>
      </c>
      <c r="R21" t="b">
        <v>1</v>
      </c>
      <c r="AD21" t="s">
        <v>10</v>
      </c>
      <c r="AE21" t="s">
        <v>216</v>
      </c>
      <c r="AF21" t="s">
        <v>63</v>
      </c>
      <c r="AG21" t="s">
        <v>246</v>
      </c>
      <c r="AH21">
        <v>8</v>
      </c>
      <c r="AI21">
        <v>32</v>
      </c>
      <c r="AJ21" t="s">
        <v>188</v>
      </c>
      <c r="AK21">
        <v>3615</v>
      </c>
      <c r="AL21">
        <v>3615</v>
      </c>
      <c r="AM21">
        <v>9505</v>
      </c>
      <c r="AN21">
        <v>9030</v>
      </c>
      <c r="AO21">
        <v>8860</v>
      </c>
      <c r="AP21">
        <v>11040</v>
      </c>
      <c r="AQ21">
        <v>10505</v>
      </c>
      <c r="AR21">
        <v>10290</v>
      </c>
      <c r="AS21">
        <v>6525</v>
      </c>
      <c r="AT21">
        <v>6033.3333300000004</v>
      </c>
      <c r="AU21">
        <v>5665</v>
      </c>
      <c r="AV21">
        <v>7620</v>
      </c>
      <c r="AW21">
        <v>7030</v>
      </c>
      <c r="AX21">
        <v>6910</v>
      </c>
      <c r="AY21">
        <v>250</v>
      </c>
      <c r="BC21">
        <v>1200</v>
      </c>
      <c r="BD21">
        <v>750</v>
      </c>
      <c r="BE21">
        <v>1950</v>
      </c>
      <c r="BJ21">
        <v>1950</v>
      </c>
    </row>
    <row r="22" spans="1:62">
      <c r="A22" t="s">
        <v>247</v>
      </c>
      <c r="B22" t="s">
        <v>229</v>
      </c>
      <c r="D22" t="s">
        <v>65</v>
      </c>
      <c r="F22">
        <v>2</v>
      </c>
      <c r="J22">
        <v>4</v>
      </c>
      <c r="N22" t="s">
        <v>220</v>
      </c>
      <c r="P22">
        <v>580</v>
      </c>
      <c r="R22" t="b">
        <v>1</v>
      </c>
      <c r="AD22" t="s">
        <v>10</v>
      </c>
      <c r="AE22" t="s">
        <v>216</v>
      </c>
      <c r="AF22" t="s">
        <v>63</v>
      </c>
      <c r="AG22" t="s">
        <v>232</v>
      </c>
      <c r="AH22">
        <v>2</v>
      </c>
      <c r="AI22">
        <v>4</v>
      </c>
      <c r="AJ22" t="s">
        <v>188</v>
      </c>
      <c r="AK22">
        <v>590</v>
      </c>
      <c r="AL22">
        <v>590</v>
      </c>
      <c r="AM22">
        <v>1840</v>
      </c>
      <c r="AN22">
        <v>1790</v>
      </c>
      <c r="AO22">
        <v>1770</v>
      </c>
      <c r="AP22">
        <v>1995</v>
      </c>
      <c r="AQ22">
        <v>1940</v>
      </c>
      <c r="AR22">
        <v>1915</v>
      </c>
      <c r="AS22">
        <v>1515</v>
      </c>
      <c r="AT22">
        <v>1461.6666700000001</v>
      </c>
      <c r="AU22">
        <v>1425</v>
      </c>
      <c r="AV22">
        <v>1625</v>
      </c>
      <c r="AW22">
        <v>1568.3333299999999</v>
      </c>
      <c r="AX22">
        <v>1550</v>
      </c>
      <c r="AY22">
        <v>290</v>
      </c>
      <c r="BC22">
        <v>1395</v>
      </c>
      <c r="BD22">
        <v>870</v>
      </c>
      <c r="BE22">
        <v>2265</v>
      </c>
      <c r="BJ22">
        <v>2265</v>
      </c>
    </row>
    <row r="23" spans="1:62">
      <c r="A23" t="s">
        <v>248</v>
      </c>
      <c r="B23" t="s">
        <v>219</v>
      </c>
      <c r="D23" t="s">
        <v>65</v>
      </c>
      <c r="F23">
        <v>2</v>
      </c>
      <c r="J23">
        <v>4</v>
      </c>
      <c r="N23" t="s">
        <v>215</v>
      </c>
      <c r="P23">
        <v>1087</v>
      </c>
      <c r="R23" t="b">
        <v>1</v>
      </c>
      <c r="AD23" t="s">
        <v>10</v>
      </c>
      <c r="AE23" t="s">
        <v>216</v>
      </c>
      <c r="AF23" t="s">
        <v>63</v>
      </c>
      <c r="AG23" t="s">
        <v>232</v>
      </c>
      <c r="AH23">
        <v>2</v>
      </c>
      <c r="AI23">
        <v>4</v>
      </c>
      <c r="AJ23" t="s">
        <v>197</v>
      </c>
      <c r="AK23">
        <v>620</v>
      </c>
      <c r="AL23">
        <v>1645</v>
      </c>
      <c r="AM23">
        <v>1035</v>
      </c>
      <c r="AN23">
        <v>980</v>
      </c>
      <c r="AO23">
        <v>965</v>
      </c>
      <c r="AP23">
        <v>1185</v>
      </c>
      <c r="AQ23">
        <v>1130</v>
      </c>
      <c r="AR23">
        <v>1110</v>
      </c>
      <c r="AS23">
        <v>710</v>
      </c>
      <c r="AT23">
        <v>660</v>
      </c>
      <c r="AU23">
        <v>620</v>
      </c>
      <c r="AV23">
        <v>820</v>
      </c>
      <c r="AW23">
        <v>760</v>
      </c>
      <c r="AX23">
        <v>743.33333000000005</v>
      </c>
      <c r="AY23">
        <v>544</v>
      </c>
      <c r="BC23">
        <v>2615</v>
      </c>
      <c r="BD23">
        <v>1632</v>
      </c>
      <c r="BE23">
        <v>4247</v>
      </c>
      <c r="BJ23">
        <v>4247</v>
      </c>
    </row>
    <row r="24" spans="1:62">
      <c r="A24" t="s">
        <v>249</v>
      </c>
      <c r="B24" t="s">
        <v>229</v>
      </c>
      <c r="D24" t="s">
        <v>65</v>
      </c>
      <c r="F24">
        <v>2</v>
      </c>
      <c r="J24">
        <v>4</v>
      </c>
      <c r="N24" t="s">
        <v>215</v>
      </c>
      <c r="P24">
        <v>150</v>
      </c>
      <c r="R24" t="b">
        <v>1</v>
      </c>
      <c r="AD24" t="s">
        <v>10</v>
      </c>
      <c r="AE24" t="s">
        <v>216</v>
      </c>
      <c r="AF24" t="s">
        <v>63</v>
      </c>
      <c r="AG24" t="s">
        <v>232</v>
      </c>
      <c r="AH24">
        <v>2</v>
      </c>
      <c r="AI24">
        <v>4</v>
      </c>
      <c r="AJ24" t="s">
        <v>188</v>
      </c>
      <c r="AK24">
        <v>395</v>
      </c>
      <c r="AL24">
        <v>395</v>
      </c>
      <c r="AM24">
        <v>1035</v>
      </c>
      <c r="AN24">
        <v>980</v>
      </c>
      <c r="AO24">
        <v>965</v>
      </c>
      <c r="AP24">
        <v>1185</v>
      </c>
      <c r="AQ24">
        <v>1130</v>
      </c>
      <c r="AR24">
        <v>1110</v>
      </c>
      <c r="AS24">
        <v>710</v>
      </c>
      <c r="AT24">
        <v>660</v>
      </c>
      <c r="AU24">
        <v>620</v>
      </c>
      <c r="AV24">
        <v>820</v>
      </c>
      <c r="AW24">
        <v>760</v>
      </c>
      <c r="AX24">
        <v>743.33333000000005</v>
      </c>
      <c r="AY24">
        <v>75</v>
      </c>
      <c r="BC24">
        <v>360</v>
      </c>
      <c r="BD24">
        <v>225</v>
      </c>
      <c r="BE24">
        <v>585</v>
      </c>
      <c r="BJ24">
        <v>585</v>
      </c>
    </row>
    <row r="25" spans="1:62">
      <c r="A25" t="s">
        <v>250</v>
      </c>
      <c r="B25" t="s">
        <v>229</v>
      </c>
      <c r="D25" t="s">
        <v>65</v>
      </c>
      <c r="F25">
        <v>4</v>
      </c>
      <c r="J25">
        <v>8</v>
      </c>
      <c r="N25" t="s">
        <v>215</v>
      </c>
      <c r="P25">
        <v>99</v>
      </c>
      <c r="R25" t="b">
        <v>1</v>
      </c>
      <c r="AD25" t="s">
        <v>10</v>
      </c>
      <c r="AE25" t="s">
        <v>216</v>
      </c>
      <c r="AF25" t="s">
        <v>63</v>
      </c>
      <c r="AG25" t="s">
        <v>217</v>
      </c>
      <c r="AH25">
        <v>2</v>
      </c>
      <c r="AI25">
        <v>8</v>
      </c>
      <c r="AJ25" t="s">
        <v>188</v>
      </c>
      <c r="AK25">
        <v>905</v>
      </c>
      <c r="AL25">
        <v>905</v>
      </c>
      <c r="AM25">
        <v>2365</v>
      </c>
      <c r="AN25">
        <v>2270</v>
      </c>
      <c r="AO25">
        <v>2215</v>
      </c>
      <c r="AP25">
        <v>2760</v>
      </c>
      <c r="AQ25">
        <v>2630</v>
      </c>
      <c r="AR25">
        <v>2575</v>
      </c>
      <c r="AS25">
        <v>1620</v>
      </c>
      <c r="AT25">
        <v>1498.3333299999999</v>
      </c>
      <c r="AU25">
        <v>1416.6666700000001</v>
      </c>
      <c r="AV25">
        <v>1885</v>
      </c>
      <c r="AW25">
        <v>1756.6666700000001</v>
      </c>
      <c r="AX25">
        <v>1728.3333299999999</v>
      </c>
      <c r="AY25">
        <v>50</v>
      </c>
      <c r="BC25">
        <v>240</v>
      </c>
      <c r="BD25">
        <v>150</v>
      </c>
      <c r="BE25">
        <v>390</v>
      </c>
      <c r="BJ25">
        <v>390</v>
      </c>
    </row>
    <row r="26" spans="1:62">
      <c r="A26" t="s">
        <v>251</v>
      </c>
      <c r="B26" t="s">
        <v>219</v>
      </c>
      <c r="D26" t="s">
        <v>65</v>
      </c>
      <c r="F26">
        <v>1</v>
      </c>
      <c r="J26">
        <v>64</v>
      </c>
      <c r="N26" t="s">
        <v>220</v>
      </c>
      <c r="P26">
        <v>380</v>
      </c>
      <c r="R26" t="b">
        <v>1</v>
      </c>
      <c r="AD26" t="s">
        <v>10</v>
      </c>
      <c r="AE26" t="s">
        <v>216</v>
      </c>
      <c r="AF26" t="s">
        <v>63</v>
      </c>
      <c r="AG26" t="s">
        <v>221</v>
      </c>
      <c r="AH26">
        <v>8</v>
      </c>
      <c r="AI26">
        <v>64</v>
      </c>
      <c r="AJ26" t="s">
        <v>197</v>
      </c>
      <c r="AK26">
        <v>23561.666669999999</v>
      </c>
      <c r="AL26">
        <v>35915</v>
      </c>
      <c r="AM26">
        <v>28600</v>
      </c>
      <c r="AN26">
        <v>28015</v>
      </c>
      <c r="AO26">
        <v>27760</v>
      </c>
      <c r="AP26">
        <v>30485</v>
      </c>
      <c r="AQ26">
        <v>29800</v>
      </c>
      <c r="AR26">
        <v>29545</v>
      </c>
      <c r="AS26">
        <v>24660</v>
      </c>
      <c r="AT26">
        <v>24018.333330000001</v>
      </c>
      <c r="AU26">
        <v>23561.666669999999</v>
      </c>
      <c r="AV26">
        <v>26455</v>
      </c>
      <c r="AW26">
        <v>25675</v>
      </c>
      <c r="AX26">
        <v>25490</v>
      </c>
      <c r="AY26">
        <v>190</v>
      </c>
      <c r="BC26">
        <v>915</v>
      </c>
      <c r="BD26">
        <v>570</v>
      </c>
      <c r="BE26">
        <v>1485</v>
      </c>
      <c r="BJ26">
        <v>1485</v>
      </c>
    </row>
    <row r="27" spans="1:62">
      <c r="A27" t="s">
        <v>252</v>
      </c>
      <c r="B27" t="s">
        <v>229</v>
      </c>
      <c r="D27" t="s">
        <v>65</v>
      </c>
      <c r="F27">
        <v>12</v>
      </c>
      <c r="J27">
        <v>24</v>
      </c>
      <c r="N27" t="s">
        <v>215</v>
      </c>
      <c r="P27">
        <v>100</v>
      </c>
      <c r="R27" t="b">
        <v>1</v>
      </c>
      <c r="AD27" t="s">
        <v>10</v>
      </c>
      <c r="AE27" t="s">
        <v>216</v>
      </c>
      <c r="AF27" t="s">
        <v>63</v>
      </c>
      <c r="AG27" t="s">
        <v>253</v>
      </c>
      <c r="AH27">
        <v>8</v>
      </c>
      <c r="AI27">
        <v>16</v>
      </c>
      <c r="AJ27" t="s">
        <v>188</v>
      </c>
      <c r="AK27">
        <v>3215</v>
      </c>
      <c r="AL27">
        <v>3215</v>
      </c>
      <c r="AM27">
        <v>8865</v>
      </c>
      <c r="AN27">
        <v>8440</v>
      </c>
      <c r="AO27">
        <v>8275</v>
      </c>
      <c r="AP27">
        <v>9685</v>
      </c>
      <c r="AQ27">
        <v>9220</v>
      </c>
      <c r="AR27">
        <v>9040</v>
      </c>
      <c r="AS27">
        <v>5900</v>
      </c>
      <c r="AT27">
        <v>5461.6666699999996</v>
      </c>
      <c r="AU27">
        <v>5135</v>
      </c>
      <c r="AV27">
        <v>6470</v>
      </c>
      <c r="AW27">
        <v>5991.6666699999996</v>
      </c>
      <c r="AX27">
        <v>5871.6666699999996</v>
      </c>
      <c r="AY27">
        <v>50</v>
      </c>
      <c r="BC27">
        <v>240</v>
      </c>
      <c r="BD27">
        <v>150</v>
      </c>
      <c r="BE27">
        <v>390</v>
      </c>
      <c r="BJ27">
        <v>390</v>
      </c>
    </row>
    <row r="28" spans="1:62">
      <c r="A28" t="s">
        <v>254</v>
      </c>
      <c r="B28" t="s">
        <v>229</v>
      </c>
      <c r="D28" t="s">
        <v>65</v>
      </c>
      <c r="F28">
        <v>4</v>
      </c>
      <c r="J28">
        <v>16</v>
      </c>
      <c r="N28" t="s">
        <v>215</v>
      </c>
      <c r="P28">
        <v>200</v>
      </c>
      <c r="R28" t="b">
        <v>1</v>
      </c>
      <c r="AD28" t="s">
        <v>10</v>
      </c>
      <c r="AE28" t="s">
        <v>216</v>
      </c>
      <c r="AF28" t="s">
        <v>63</v>
      </c>
      <c r="AG28" t="s">
        <v>224</v>
      </c>
      <c r="AH28">
        <v>2</v>
      </c>
      <c r="AI28">
        <v>16</v>
      </c>
      <c r="AJ28" t="s">
        <v>188</v>
      </c>
      <c r="AK28">
        <v>1190</v>
      </c>
      <c r="AL28">
        <v>1190</v>
      </c>
      <c r="AM28">
        <v>3110</v>
      </c>
      <c r="AN28">
        <v>2975</v>
      </c>
      <c r="AO28">
        <v>2910</v>
      </c>
      <c r="AP28">
        <v>3590</v>
      </c>
      <c r="AQ28">
        <v>3420</v>
      </c>
      <c r="AR28">
        <v>3355</v>
      </c>
      <c r="AS28">
        <v>2145</v>
      </c>
      <c r="AT28">
        <v>1995</v>
      </c>
      <c r="AU28">
        <v>1861.6666700000001</v>
      </c>
      <c r="AV28">
        <v>2585</v>
      </c>
      <c r="AW28">
        <v>2380</v>
      </c>
      <c r="AX28">
        <v>2343.3333299999999</v>
      </c>
      <c r="AY28">
        <v>100</v>
      </c>
      <c r="BC28">
        <v>480</v>
      </c>
      <c r="BD28">
        <v>300</v>
      </c>
      <c r="BE28">
        <v>780</v>
      </c>
      <c r="BJ28">
        <v>780</v>
      </c>
    </row>
    <row r="29" spans="1:62">
      <c r="A29" t="s">
        <v>255</v>
      </c>
      <c r="B29" t="s">
        <v>229</v>
      </c>
      <c r="D29" t="s">
        <v>65</v>
      </c>
      <c r="F29">
        <v>4</v>
      </c>
      <c r="J29">
        <v>16</v>
      </c>
      <c r="N29" t="s">
        <v>215</v>
      </c>
      <c r="P29">
        <v>200</v>
      </c>
      <c r="R29" t="b">
        <v>1</v>
      </c>
      <c r="AD29" t="s">
        <v>10</v>
      </c>
      <c r="AE29" t="s">
        <v>216</v>
      </c>
      <c r="AF29" t="s">
        <v>63</v>
      </c>
      <c r="AG29" t="s">
        <v>224</v>
      </c>
      <c r="AH29">
        <v>2</v>
      </c>
      <c r="AI29">
        <v>16</v>
      </c>
      <c r="AJ29" t="s">
        <v>188</v>
      </c>
      <c r="AK29">
        <v>1190</v>
      </c>
      <c r="AL29">
        <v>1190</v>
      </c>
      <c r="AM29">
        <v>3110</v>
      </c>
      <c r="AN29">
        <v>2975</v>
      </c>
      <c r="AO29">
        <v>2910</v>
      </c>
      <c r="AP29">
        <v>3590</v>
      </c>
      <c r="AQ29">
        <v>3420</v>
      </c>
      <c r="AR29">
        <v>3355</v>
      </c>
      <c r="AS29">
        <v>2145</v>
      </c>
      <c r="AT29">
        <v>1995</v>
      </c>
      <c r="AU29">
        <v>1861.6666700000001</v>
      </c>
      <c r="AV29">
        <v>2585</v>
      </c>
      <c r="AW29">
        <v>2380</v>
      </c>
      <c r="AX29">
        <v>2343.3333299999999</v>
      </c>
      <c r="AY29">
        <v>100</v>
      </c>
      <c r="BC29">
        <v>480</v>
      </c>
      <c r="BD29">
        <v>300</v>
      </c>
      <c r="BE29">
        <v>780</v>
      </c>
      <c r="BJ29">
        <v>780</v>
      </c>
    </row>
    <row r="30" spans="1:62">
      <c r="A30" t="s">
        <v>256</v>
      </c>
      <c r="B30" t="s">
        <v>229</v>
      </c>
      <c r="D30" t="s">
        <v>65</v>
      </c>
      <c r="F30">
        <v>4</v>
      </c>
      <c r="J30">
        <v>16</v>
      </c>
      <c r="N30" t="s">
        <v>215</v>
      </c>
      <c r="P30">
        <v>200</v>
      </c>
      <c r="R30" t="b">
        <v>1</v>
      </c>
      <c r="AD30" t="s">
        <v>10</v>
      </c>
      <c r="AE30" t="s">
        <v>216</v>
      </c>
      <c r="AF30" t="s">
        <v>63</v>
      </c>
      <c r="AG30" t="s">
        <v>224</v>
      </c>
      <c r="AH30">
        <v>2</v>
      </c>
      <c r="AI30">
        <v>16</v>
      </c>
      <c r="AJ30" t="s">
        <v>188</v>
      </c>
      <c r="AK30">
        <v>1190</v>
      </c>
      <c r="AL30">
        <v>1190</v>
      </c>
      <c r="AM30">
        <v>3110</v>
      </c>
      <c r="AN30">
        <v>2975</v>
      </c>
      <c r="AO30">
        <v>2910</v>
      </c>
      <c r="AP30">
        <v>3590</v>
      </c>
      <c r="AQ30">
        <v>3420</v>
      </c>
      <c r="AR30">
        <v>3355</v>
      </c>
      <c r="AS30">
        <v>2145</v>
      </c>
      <c r="AT30">
        <v>1995</v>
      </c>
      <c r="AU30">
        <v>1861.6666700000001</v>
      </c>
      <c r="AV30">
        <v>2585</v>
      </c>
      <c r="AW30">
        <v>2380</v>
      </c>
      <c r="AX30">
        <v>2343.3333299999999</v>
      </c>
      <c r="AY30">
        <v>100</v>
      </c>
      <c r="BC30">
        <v>480</v>
      </c>
      <c r="BD30">
        <v>300</v>
      </c>
      <c r="BE30">
        <v>780</v>
      </c>
      <c r="BJ30">
        <v>780</v>
      </c>
    </row>
    <row r="31" spans="1:62">
      <c r="A31" t="s">
        <v>257</v>
      </c>
      <c r="B31" t="s">
        <v>229</v>
      </c>
      <c r="D31" t="s">
        <v>65</v>
      </c>
      <c r="F31">
        <v>4</v>
      </c>
      <c r="J31">
        <v>16</v>
      </c>
      <c r="N31" t="s">
        <v>215</v>
      </c>
      <c r="P31">
        <v>200</v>
      </c>
      <c r="R31" t="b">
        <v>1</v>
      </c>
      <c r="AD31" t="s">
        <v>10</v>
      </c>
      <c r="AE31" t="s">
        <v>216</v>
      </c>
      <c r="AF31" t="s">
        <v>63</v>
      </c>
      <c r="AG31" t="s">
        <v>224</v>
      </c>
      <c r="AH31">
        <v>2</v>
      </c>
      <c r="AI31">
        <v>16</v>
      </c>
      <c r="AJ31" t="s">
        <v>188</v>
      </c>
      <c r="AK31">
        <v>1190</v>
      </c>
      <c r="AL31">
        <v>1190</v>
      </c>
      <c r="AM31">
        <v>3110</v>
      </c>
      <c r="AN31">
        <v>2975</v>
      </c>
      <c r="AO31">
        <v>2910</v>
      </c>
      <c r="AP31">
        <v>3590</v>
      </c>
      <c r="AQ31">
        <v>3420</v>
      </c>
      <c r="AR31">
        <v>3355</v>
      </c>
      <c r="AS31">
        <v>2145</v>
      </c>
      <c r="AT31">
        <v>1995</v>
      </c>
      <c r="AU31">
        <v>1861.6666700000001</v>
      </c>
      <c r="AV31">
        <v>2585</v>
      </c>
      <c r="AW31">
        <v>2380</v>
      </c>
      <c r="AX31">
        <v>2343.3333299999999</v>
      </c>
      <c r="AY31">
        <v>100</v>
      </c>
      <c r="BC31">
        <v>480</v>
      </c>
      <c r="BD31">
        <v>300</v>
      </c>
      <c r="BE31">
        <v>780</v>
      </c>
      <c r="BJ31">
        <v>780</v>
      </c>
    </row>
    <row r="32" spans="1:62">
      <c r="A32" t="s">
        <v>258</v>
      </c>
      <c r="B32" t="s">
        <v>219</v>
      </c>
      <c r="D32" t="s">
        <v>65</v>
      </c>
      <c r="F32">
        <v>2</v>
      </c>
      <c r="J32">
        <v>4</v>
      </c>
      <c r="N32" t="s">
        <v>220</v>
      </c>
      <c r="P32">
        <v>200</v>
      </c>
      <c r="R32" t="b">
        <v>1</v>
      </c>
      <c r="AD32" t="s">
        <v>10</v>
      </c>
      <c r="AE32" t="s">
        <v>216</v>
      </c>
      <c r="AF32" t="s">
        <v>63</v>
      </c>
      <c r="AG32" t="s">
        <v>232</v>
      </c>
      <c r="AH32">
        <v>2</v>
      </c>
      <c r="AI32">
        <v>4</v>
      </c>
      <c r="AJ32" t="s">
        <v>197</v>
      </c>
      <c r="AK32">
        <v>1425</v>
      </c>
      <c r="AL32">
        <v>2455</v>
      </c>
      <c r="AM32">
        <v>1840</v>
      </c>
      <c r="AN32">
        <v>1790</v>
      </c>
      <c r="AO32">
        <v>1770</v>
      </c>
      <c r="AP32">
        <v>1995</v>
      </c>
      <c r="AQ32">
        <v>1940</v>
      </c>
      <c r="AR32">
        <v>1915</v>
      </c>
      <c r="AS32">
        <v>1515</v>
      </c>
      <c r="AT32">
        <v>1461.6666700000001</v>
      </c>
      <c r="AU32">
        <v>1425</v>
      </c>
      <c r="AV32">
        <v>1625</v>
      </c>
      <c r="AW32">
        <v>1568.3333299999999</v>
      </c>
      <c r="AX32">
        <v>1550</v>
      </c>
      <c r="AY32">
        <v>100</v>
      </c>
      <c r="BC32">
        <v>480</v>
      </c>
      <c r="BD32">
        <v>300</v>
      </c>
      <c r="BE32">
        <v>780</v>
      </c>
      <c r="BJ32">
        <v>780</v>
      </c>
    </row>
    <row r="33" spans="1:62">
      <c r="A33" t="s">
        <v>259</v>
      </c>
      <c r="B33" t="s">
        <v>219</v>
      </c>
      <c r="D33" t="s">
        <v>65</v>
      </c>
      <c r="F33">
        <v>2</v>
      </c>
      <c r="J33">
        <v>1510</v>
      </c>
      <c r="N33" t="s">
        <v>215</v>
      </c>
      <c r="P33">
        <v>64929</v>
      </c>
      <c r="R33" t="b">
        <v>1</v>
      </c>
      <c r="AD33" t="s">
        <v>10</v>
      </c>
      <c r="AE33" t="s">
        <v>216</v>
      </c>
      <c r="AF33" t="s">
        <v>63</v>
      </c>
      <c r="AG33" t="s">
        <v>260</v>
      </c>
      <c r="AH33">
        <v>64</v>
      </c>
      <c r="AI33">
        <v>1024</v>
      </c>
      <c r="AJ33" t="s">
        <v>197</v>
      </c>
      <c r="AK33">
        <v>81548.333329999994</v>
      </c>
      <c r="AL33">
        <v>292100</v>
      </c>
      <c r="AM33">
        <v>179730</v>
      </c>
      <c r="AN33">
        <v>171170</v>
      </c>
      <c r="AO33">
        <v>167750</v>
      </c>
      <c r="AP33">
        <v>215920</v>
      </c>
      <c r="AQ33">
        <v>205640</v>
      </c>
      <c r="AR33">
        <v>201525</v>
      </c>
      <c r="AS33">
        <v>93695</v>
      </c>
      <c r="AT33">
        <v>86751.666670000006</v>
      </c>
      <c r="AU33">
        <v>81548.333329999994</v>
      </c>
      <c r="AV33">
        <v>112625</v>
      </c>
      <c r="AW33">
        <v>104280</v>
      </c>
      <c r="AX33">
        <v>102195</v>
      </c>
      <c r="AY33">
        <v>32465</v>
      </c>
      <c r="BC33">
        <v>155835</v>
      </c>
      <c r="BD33">
        <v>97395</v>
      </c>
      <c r="BE33">
        <v>253230</v>
      </c>
      <c r="BJ33">
        <v>253230</v>
      </c>
    </row>
    <row r="34" spans="1:62">
      <c r="A34" t="s">
        <v>261</v>
      </c>
      <c r="B34" t="s">
        <v>219</v>
      </c>
      <c r="D34" t="s">
        <v>65</v>
      </c>
      <c r="F34">
        <v>2</v>
      </c>
      <c r="J34">
        <v>1510</v>
      </c>
      <c r="N34" t="s">
        <v>215</v>
      </c>
      <c r="P34">
        <v>99039</v>
      </c>
      <c r="R34" t="b">
        <v>1</v>
      </c>
      <c r="AD34" t="s">
        <v>10</v>
      </c>
      <c r="AE34" t="s">
        <v>216</v>
      </c>
      <c r="AF34" t="s">
        <v>63</v>
      </c>
      <c r="AG34" t="s">
        <v>260</v>
      </c>
      <c r="AH34">
        <v>64</v>
      </c>
      <c r="AI34">
        <v>1024</v>
      </c>
      <c r="AJ34" t="s">
        <v>197</v>
      </c>
      <c r="AK34">
        <v>81548.333329999994</v>
      </c>
      <c r="AL34">
        <v>292100</v>
      </c>
      <c r="AM34">
        <v>179730</v>
      </c>
      <c r="AN34">
        <v>171170</v>
      </c>
      <c r="AO34">
        <v>167750</v>
      </c>
      <c r="AP34">
        <v>215920</v>
      </c>
      <c r="AQ34">
        <v>205640</v>
      </c>
      <c r="AR34">
        <v>201525</v>
      </c>
      <c r="AS34">
        <v>93695</v>
      </c>
      <c r="AT34">
        <v>86751.666670000006</v>
      </c>
      <c r="AU34">
        <v>81548.333329999994</v>
      </c>
      <c r="AV34">
        <v>112625</v>
      </c>
      <c r="AW34">
        <v>104280</v>
      </c>
      <c r="AX34">
        <v>102195</v>
      </c>
      <c r="AY34">
        <v>49520</v>
      </c>
      <c r="BC34">
        <v>237700</v>
      </c>
      <c r="BD34">
        <v>148560</v>
      </c>
      <c r="BE34">
        <v>386260</v>
      </c>
      <c r="BJ34">
        <v>386260</v>
      </c>
    </row>
    <row r="35" spans="1:62">
      <c r="A35" t="s">
        <v>262</v>
      </c>
      <c r="B35" t="s">
        <v>219</v>
      </c>
      <c r="D35" t="s">
        <v>65</v>
      </c>
      <c r="F35">
        <v>4</v>
      </c>
      <c r="J35">
        <v>8</v>
      </c>
      <c r="N35" t="s">
        <v>215</v>
      </c>
      <c r="P35">
        <v>50</v>
      </c>
      <c r="R35" t="b">
        <v>1</v>
      </c>
      <c r="AD35" t="s">
        <v>10</v>
      </c>
      <c r="AE35" t="s">
        <v>216</v>
      </c>
      <c r="AF35" t="s">
        <v>63</v>
      </c>
      <c r="AG35" t="s">
        <v>217</v>
      </c>
      <c r="AH35">
        <v>2</v>
      </c>
      <c r="AI35">
        <v>8</v>
      </c>
      <c r="AJ35" t="s">
        <v>197</v>
      </c>
      <c r="AK35">
        <v>1416.6666700000001</v>
      </c>
      <c r="AL35">
        <v>3765</v>
      </c>
      <c r="AM35">
        <v>2365</v>
      </c>
      <c r="AN35">
        <v>2270</v>
      </c>
      <c r="AO35">
        <v>2215</v>
      </c>
      <c r="AP35">
        <v>2760</v>
      </c>
      <c r="AQ35">
        <v>2630</v>
      </c>
      <c r="AR35">
        <v>2575</v>
      </c>
      <c r="AS35">
        <v>1620</v>
      </c>
      <c r="AT35">
        <v>1498.3333299999999</v>
      </c>
      <c r="AU35">
        <v>1416.6666700000001</v>
      </c>
      <c r="AV35">
        <v>1885</v>
      </c>
      <c r="AW35">
        <v>1756.6666700000001</v>
      </c>
      <c r="AX35">
        <v>1728.3333299999999</v>
      </c>
      <c r="AY35">
        <v>25</v>
      </c>
      <c r="BC35">
        <v>120</v>
      </c>
      <c r="BD35">
        <v>75</v>
      </c>
      <c r="BE35">
        <v>195</v>
      </c>
      <c r="BJ35">
        <v>195</v>
      </c>
    </row>
    <row r="36" spans="1:62">
      <c r="A36" t="s">
        <v>263</v>
      </c>
      <c r="B36" t="s">
        <v>219</v>
      </c>
      <c r="D36" t="s">
        <v>65</v>
      </c>
      <c r="F36">
        <v>2</v>
      </c>
      <c r="J36">
        <v>6</v>
      </c>
      <c r="N36" t="s">
        <v>220</v>
      </c>
      <c r="P36">
        <v>280</v>
      </c>
      <c r="R36" t="b">
        <v>1</v>
      </c>
      <c r="AD36" t="s">
        <v>10</v>
      </c>
      <c r="AE36" t="s">
        <v>216</v>
      </c>
      <c r="AF36" t="s">
        <v>63</v>
      </c>
      <c r="AG36" t="s">
        <v>232</v>
      </c>
      <c r="AH36">
        <v>2</v>
      </c>
      <c r="AI36">
        <v>4</v>
      </c>
      <c r="AJ36" t="s">
        <v>197</v>
      </c>
      <c r="AK36">
        <v>1425</v>
      </c>
      <c r="AL36">
        <v>2455</v>
      </c>
      <c r="AM36">
        <v>1840</v>
      </c>
      <c r="AN36">
        <v>1790</v>
      </c>
      <c r="AO36">
        <v>1770</v>
      </c>
      <c r="AP36">
        <v>1995</v>
      </c>
      <c r="AQ36">
        <v>1940</v>
      </c>
      <c r="AR36">
        <v>1915</v>
      </c>
      <c r="AS36">
        <v>1515</v>
      </c>
      <c r="AT36">
        <v>1461.6666700000001</v>
      </c>
      <c r="AU36">
        <v>1425</v>
      </c>
      <c r="AV36">
        <v>1625</v>
      </c>
      <c r="AW36">
        <v>1568.3333299999999</v>
      </c>
      <c r="AX36">
        <v>1550</v>
      </c>
      <c r="AY36">
        <v>140</v>
      </c>
      <c r="BC36">
        <v>675</v>
      </c>
      <c r="BD36">
        <v>420</v>
      </c>
      <c r="BE36">
        <v>1095</v>
      </c>
      <c r="BJ36">
        <v>1095</v>
      </c>
    </row>
    <row r="37" spans="1:62">
      <c r="A37" t="s">
        <v>264</v>
      </c>
      <c r="B37" t="s">
        <v>214</v>
      </c>
      <c r="D37" t="s">
        <v>65</v>
      </c>
      <c r="F37">
        <v>4</v>
      </c>
      <c r="J37">
        <v>4</v>
      </c>
      <c r="N37" t="s">
        <v>220</v>
      </c>
      <c r="P37">
        <v>180</v>
      </c>
      <c r="R37" t="b">
        <v>1</v>
      </c>
      <c r="AD37" t="s">
        <v>10</v>
      </c>
      <c r="AE37" t="s">
        <v>216</v>
      </c>
      <c r="AF37" t="s">
        <v>63</v>
      </c>
      <c r="AG37" t="s">
        <v>241</v>
      </c>
      <c r="AH37">
        <v>2</v>
      </c>
      <c r="AI37">
        <v>4</v>
      </c>
      <c r="AJ37" t="s">
        <v>188</v>
      </c>
      <c r="AK37">
        <v>1770</v>
      </c>
      <c r="AL37">
        <v>1770</v>
      </c>
      <c r="AM37">
        <v>6245</v>
      </c>
      <c r="AN37">
        <v>6140</v>
      </c>
      <c r="AO37">
        <v>6100</v>
      </c>
      <c r="AP37">
        <v>6450</v>
      </c>
      <c r="AQ37">
        <v>6340</v>
      </c>
      <c r="AR37">
        <v>6290</v>
      </c>
      <c r="AS37">
        <v>5505</v>
      </c>
      <c r="AT37">
        <v>5398.3333300000004</v>
      </c>
      <c r="AU37">
        <v>5313.3333300000004</v>
      </c>
      <c r="AV37">
        <v>5650</v>
      </c>
      <c r="AW37">
        <v>5528.3333300000004</v>
      </c>
      <c r="AX37">
        <v>5498.3333300000004</v>
      </c>
      <c r="AY37">
        <v>90</v>
      </c>
      <c r="BC37">
        <v>435</v>
      </c>
      <c r="BD37">
        <v>270</v>
      </c>
      <c r="BE37">
        <v>705</v>
      </c>
      <c r="BJ37">
        <v>705</v>
      </c>
    </row>
    <row r="38" spans="1:62">
      <c r="A38" t="s">
        <v>265</v>
      </c>
      <c r="B38" t="s">
        <v>214</v>
      </c>
      <c r="D38" t="s">
        <v>65</v>
      </c>
      <c r="F38">
        <v>4</v>
      </c>
      <c r="J38">
        <v>4</v>
      </c>
      <c r="N38" t="s">
        <v>220</v>
      </c>
      <c r="P38">
        <v>180</v>
      </c>
      <c r="R38" t="b">
        <v>1</v>
      </c>
      <c r="AD38" t="s">
        <v>10</v>
      </c>
      <c r="AE38" t="s">
        <v>216</v>
      </c>
      <c r="AF38" t="s">
        <v>63</v>
      </c>
      <c r="AG38" t="s">
        <v>241</v>
      </c>
      <c r="AH38">
        <v>2</v>
      </c>
      <c r="AI38">
        <v>4</v>
      </c>
      <c r="AJ38" t="s">
        <v>188</v>
      </c>
      <c r="AK38">
        <v>1770</v>
      </c>
      <c r="AL38">
        <v>1770</v>
      </c>
      <c r="AM38">
        <v>6245</v>
      </c>
      <c r="AN38">
        <v>6140</v>
      </c>
      <c r="AO38">
        <v>6100</v>
      </c>
      <c r="AP38">
        <v>6450</v>
      </c>
      <c r="AQ38">
        <v>6340</v>
      </c>
      <c r="AR38">
        <v>6290</v>
      </c>
      <c r="AS38">
        <v>5505</v>
      </c>
      <c r="AT38">
        <v>5398.3333300000004</v>
      </c>
      <c r="AU38">
        <v>5313.3333300000004</v>
      </c>
      <c r="AV38">
        <v>5650</v>
      </c>
      <c r="AW38">
        <v>5528.3333300000004</v>
      </c>
      <c r="AX38">
        <v>5498.3333300000004</v>
      </c>
      <c r="AY38">
        <v>90</v>
      </c>
      <c r="BC38">
        <v>435</v>
      </c>
      <c r="BD38">
        <v>270</v>
      </c>
      <c r="BE38">
        <v>705</v>
      </c>
      <c r="BJ38">
        <v>705</v>
      </c>
    </row>
    <row r="39" spans="1:62">
      <c r="A39" t="s">
        <v>266</v>
      </c>
      <c r="B39" t="s">
        <v>219</v>
      </c>
      <c r="D39" t="s">
        <v>65</v>
      </c>
      <c r="F39">
        <v>2</v>
      </c>
      <c r="J39">
        <v>1510</v>
      </c>
      <c r="N39" t="s">
        <v>215</v>
      </c>
      <c r="P39">
        <v>127</v>
      </c>
      <c r="R39" t="b">
        <v>1</v>
      </c>
      <c r="AD39" t="s">
        <v>10</v>
      </c>
      <c r="AE39" t="s">
        <v>216</v>
      </c>
      <c r="AF39" t="s">
        <v>63</v>
      </c>
      <c r="AG39" t="s">
        <v>260</v>
      </c>
      <c r="AH39">
        <v>64</v>
      </c>
      <c r="AI39">
        <v>1024</v>
      </c>
      <c r="AJ39" t="s">
        <v>197</v>
      </c>
      <c r="AK39">
        <v>81548.333329999994</v>
      </c>
      <c r="AL39">
        <v>292100</v>
      </c>
      <c r="AM39">
        <v>179730</v>
      </c>
      <c r="AN39">
        <v>171170</v>
      </c>
      <c r="AO39">
        <v>167750</v>
      </c>
      <c r="AP39">
        <v>215920</v>
      </c>
      <c r="AQ39">
        <v>205640</v>
      </c>
      <c r="AR39">
        <v>201525</v>
      </c>
      <c r="AS39">
        <v>93695</v>
      </c>
      <c r="AT39">
        <v>86751.666670000006</v>
      </c>
      <c r="AU39">
        <v>81548.333329999994</v>
      </c>
      <c r="AV39">
        <v>112625</v>
      </c>
      <c r="AW39">
        <v>104280</v>
      </c>
      <c r="AX39">
        <v>102195</v>
      </c>
      <c r="AY39">
        <v>64</v>
      </c>
      <c r="BC39">
        <v>310</v>
      </c>
      <c r="BD39">
        <v>192</v>
      </c>
      <c r="BE39">
        <v>502</v>
      </c>
      <c r="BJ39">
        <v>502</v>
      </c>
    </row>
    <row r="40" spans="1:62">
      <c r="A40" t="s">
        <v>267</v>
      </c>
      <c r="B40" t="s">
        <v>214</v>
      </c>
      <c r="D40" t="s">
        <v>65</v>
      </c>
      <c r="F40">
        <v>8</v>
      </c>
      <c r="J40">
        <v>32</v>
      </c>
      <c r="N40" t="s">
        <v>220</v>
      </c>
      <c r="P40">
        <v>200</v>
      </c>
      <c r="R40" t="b">
        <v>1</v>
      </c>
      <c r="AD40" t="s">
        <v>10</v>
      </c>
      <c r="AE40" t="s">
        <v>216</v>
      </c>
      <c r="AF40" t="s">
        <v>63</v>
      </c>
      <c r="AG40" t="s">
        <v>235</v>
      </c>
      <c r="AH40">
        <v>4</v>
      </c>
      <c r="AI40">
        <v>32</v>
      </c>
      <c r="AJ40" t="s">
        <v>188</v>
      </c>
      <c r="AK40">
        <v>4310</v>
      </c>
      <c r="AL40">
        <v>4310</v>
      </c>
      <c r="AM40">
        <v>14280</v>
      </c>
      <c r="AN40">
        <v>14010</v>
      </c>
      <c r="AO40">
        <v>13880</v>
      </c>
      <c r="AP40">
        <v>15240</v>
      </c>
      <c r="AQ40">
        <v>14900</v>
      </c>
      <c r="AR40">
        <v>14770</v>
      </c>
      <c r="AS40">
        <v>12350</v>
      </c>
      <c r="AT40">
        <v>12010</v>
      </c>
      <c r="AU40">
        <v>11781.666670000001</v>
      </c>
      <c r="AV40">
        <v>13230</v>
      </c>
      <c r="AW40">
        <v>12860</v>
      </c>
      <c r="AX40">
        <v>12745</v>
      </c>
      <c r="AY40">
        <v>100</v>
      </c>
      <c r="BC40">
        <v>480</v>
      </c>
      <c r="BD40">
        <v>300</v>
      </c>
      <c r="BE40">
        <v>780</v>
      </c>
      <c r="BJ40">
        <v>780</v>
      </c>
    </row>
    <row r="41" spans="1:62">
      <c r="A41" t="s">
        <v>268</v>
      </c>
      <c r="B41" t="s">
        <v>229</v>
      </c>
      <c r="D41" t="s">
        <v>65</v>
      </c>
      <c r="F41">
        <v>4</v>
      </c>
      <c r="J41">
        <v>16</v>
      </c>
      <c r="N41" t="s">
        <v>215</v>
      </c>
      <c r="P41">
        <v>150</v>
      </c>
      <c r="R41" t="b">
        <v>1</v>
      </c>
      <c r="AD41" t="s">
        <v>10</v>
      </c>
      <c r="AE41" t="s">
        <v>216</v>
      </c>
      <c r="AF41" t="s">
        <v>63</v>
      </c>
      <c r="AG41" t="s">
        <v>224</v>
      </c>
      <c r="AH41">
        <v>2</v>
      </c>
      <c r="AI41">
        <v>16</v>
      </c>
      <c r="AJ41" t="s">
        <v>188</v>
      </c>
      <c r="AK41">
        <v>1190</v>
      </c>
      <c r="AL41">
        <v>1190</v>
      </c>
      <c r="AM41">
        <v>3110</v>
      </c>
      <c r="AN41">
        <v>2975</v>
      </c>
      <c r="AO41">
        <v>2910</v>
      </c>
      <c r="AP41">
        <v>3590</v>
      </c>
      <c r="AQ41">
        <v>3420</v>
      </c>
      <c r="AR41">
        <v>3355</v>
      </c>
      <c r="AS41">
        <v>2145</v>
      </c>
      <c r="AT41">
        <v>1995</v>
      </c>
      <c r="AU41">
        <v>1861.6666700000001</v>
      </c>
      <c r="AV41">
        <v>2585</v>
      </c>
      <c r="AW41">
        <v>2380</v>
      </c>
      <c r="AX41">
        <v>2343.3333299999999</v>
      </c>
      <c r="AY41">
        <v>75</v>
      </c>
      <c r="BC41">
        <v>360</v>
      </c>
      <c r="BD41">
        <v>225</v>
      </c>
      <c r="BE41">
        <v>585</v>
      </c>
      <c r="BJ41">
        <v>585</v>
      </c>
    </row>
    <row r="42" spans="1:62">
      <c r="A42" t="s">
        <v>269</v>
      </c>
      <c r="B42" t="s">
        <v>219</v>
      </c>
      <c r="D42" t="s">
        <v>65</v>
      </c>
      <c r="F42">
        <v>24</v>
      </c>
      <c r="J42">
        <v>64</v>
      </c>
      <c r="N42" t="s">
        <v>215</v>
      </c>
      <c r="P42">
        <v>850</v>
      </c>
      <c r="R42" t="b">
        <v>1</v>
      </c>
      <c r="AD42" t="s">
        <v>10</v>
      </c>
      <c r="AE42" t="s">
        <v>216</v>
      </c>
      <c r="AF42" t="s">
        <v>63</v>
      </c>
      <c r="AG42" t="s">
        <v>270</v>
      </c>
      <c r="AH42">
        <v>16</v>
      </c>
      <c r="AI42">
        <v>64</v>
      </c>
      <c r="AJ42" t="s">
        <v>197</v>
      </c>
      <c r="AK42">
        <v>11330</v>
      </c>
      <c r="AL42">
        <v>30135</v>
      </c>
      <c r="AM42">
        <v>18965</v>
      </c>
      <c r="AN42">
        <v>18065</v>
      </c>
      <c r="AO42">
        <v>17720</v>
      </c>
      <c r="AP42">
        <v>22075</v>
      </c>
      <c r="AQ42">
        <v>21010</v>
      </c>
      <c r="AR42">
        <v>20585</v>
      </c>
      <c r="AS42">
        <v>13010</v>
      </c>
      <c r="AT42">
        <v>12071.666670000001</v>
      </c>
      <c r="AU42">
        <v>11330</v>
      </c>
      <c r="AV42">
        <v>15240</v>
      </c>
      <c r="AW42">
        <v>14101.666670000001</v>
      </c>
      <c r="AX42">
        <v>13821.666670000001</v>
      </c>
      <c r="AY42">
        <v>425</v>
      </c>
      <c r="BC42">
        <v>2040</v>
      </c>
      <c r="BD42">
        <v>1275</v>
      </c>
      <c r="BE42">
        <v>3315</v>
      </c>
      <c r="BJ42">
        <v>3315</v>
      </c>
    </row>
    <row r="43" spans="1:62">
      <c r="A43" t="s">
        <v>271</v>
      </c>
      <c r="B43" t="s">
        <v>229</v>
      </c>
      <c r="D43" t="s">
        <v>65</v>
      </c>
      <c r="F43">
        <v>4</v>
      </c>
      <c r="J43">
        <v>16</v>
      </c>
      <c r="N43" t="s">
        <v>215</v>
      </c>
      <c r="P43">
        <v>150</v>
      </c>
      <c r="R43" t="b">
        <v>1</v>
      </c>
      <c r="AD43" t="s">
        <v>10</v>
      </c>
      <c r="AE43" t="s">
        <v>216</v>
      </c>
      <c r="AF43" t="s">
        <v>63</v>
      </c>
      <c r="AG43" t="s">
        <v>224</v>
      </c>
      <c r="AH43">
        <v>2</v>
      </c>
      <c r="AI43">
        <v>16</v>
      </c>
      <c r="AJ43" t="s">
        <v>188</v>
      </c>
      <c r="AK43">
        <v>1190</v>
      </c>
      <c r="AL43">
        <v>1190</v>
      </c>
      <c r="AM43">
        <v>3110</v>
      </c>
      <c r="AN43">
        <v>2975</v>
      </c>
      <c r="AO43">
        <v>2910</v>
      </c>
      <c r="AP43">
        <v>3590</v>
      </c>
      <c r="AQ43">
        <v>3420</v>
      </c>
      <c r="AR43">
        <v>3355</v>
      </c>
      <c r="AS43">
        <v>2145</v>
      </c>
      <c r="AT43">
        <v>1995</v>
      </c>
      <c r="AU43">
        <v>1861.6666700000001</v>
      </c>
      <c r="AV43">
        <v>2585</v>
      </c>
      <c r="AW43">
        <v>2380</v>
      </c>
      <c r="AX43">
        <v>2343.3333299999999</v>
      </c>
      <c r="AY43">
        <v>75</v>
      </c>
      <c r="BC43">
        <v>360</v>
      </c>
      <c r="BD43">
        <v>225</v>
      </c>
      <c r="BE43">
        <v>585</v>
      </c>
      <c r="BJ43">
        <v>585</v>
      </c>
    </row>
    <row r="44" spans="1:62">
      <c r="A44" t="s">
        <v>272</v>
      </c>
      <c r="B44" t="s">
        <v>219</v>
      </c>
      <c r="D44" t="s">
        <v>65</v>
      </c>
      <c r="F44">
        <v>24</v>
      </c>
      <c r="J44">
        <v>64</v>
      </c>
      <c r="N44" t="s">
        <v>215</v>
      </c>
      <c r="P44">
        <v>850</v>
      </c>
      <c r="R44" t="b">
        <v>1</v>
      </c>
      <c r="AD44" t="s">
        <v>10</v>
      </c>
      <c r="AE44" t="s">
        <v>216</v>
      </c>
      <c r="AF44" t="s">
        <v>63</v>
      </c>
      <c r="AG44" t="s">
        <v>270</v>
      </c>
      <c r="AH44">
        <v>16</v>
      </c>
      <c r="AI44">
        <v>64</v>
      </c>
      <c r="AJ44" t="s">
        <v>197</v>
      </c>
      <c r="AK44">
        <v>11330</v>
      </c>
      <c r="AL44">
        <v>30135</v>
      </c>
      <c r="AM44">
        <v>18965</v>
      </c>
      <c r="AN44">
        <v>18065</v>
      </c>
      <c r="AO44">
        <v>17720</v>
      </c>
      <c r="AP44">
        <v>22075</v>
      </c>
      <c r="AQ44">
        <v>21010</v>
      </c>
      <c r="AR44">
        <v>20585</v>
      </c>
      <c r="AS44">
        <v>13010</v>
      </c>
      <c r="AT44">
        <v>12071.666670000001</v>
      </c>
      <c r="AU44">
        <v>11330</v>
      </c>
      <c r="AV44">
        <v>15240</v>
      </c>
      <c r="AW44">
        <v>14101.666670000001</v>
      </c>
      <c r="AX44">
        <v>13821.666670000001</v>
      </c>
      <c r="AY44">
        <v>425</v>
      </c>
      <c r="BC44">
        <v>2040</v>
      </c>
      <c r="BD44">
        <v>1275</v>
      </c>
      <c r="BE44">
        <v>3315</v>
      </c>
      <c r="BJ44">
        <v>3315</v>
      </c>
    </row>
    <row r="45" spans="1:62">
      <c r="A45" t="s">
        <v>273</v>
      </c>
      <c r="B45" t="s">
        <v>229</v>
      </c>
      <c r="D45" t="s">
        <v>65</v>
      </c>
      <c r="F45">
        <v>4</v>
      </c>
      <c r="J45">
        <v>16</v>
      </c>
      <c r="N45" t="s">
        <v>215</v>
      </c>
      <c r="P45">
        <v>250</v>
      </c>
      <c r="R45" t="b">
        <v>1</v>
      </c>
      <c r="AD45" t="s">
        <v>10</v>
      </c>
      <c r="AE45" t="s">
        <v>216</v>
      </c>
      <c r="AF45" t="s">
        <v>63</v>
      </c>
      <c r="AG45" t="s">
        <v>224</v>
      </c>
      <c r="AH45">
        <v>2</v>
      </c>
      <c r="AI45">
        <v>16</v>
      </c>
      <c r="AJ45" t="s">
        <v>188</v>
      </c>
      <c r="AK45">
        <v>1190</v>
      </c>
      <c r="AL45">
        <v>1190</v>
      </c>
      <c r="AM45">
        <v>3110</v>
      </c>
      <c r="AN45">
        <v>2975</v>
      </c>
      <c r="AO45">
        <v>2910</v>
      </c>
      <c r="AP45">
        <v>3590</v>
      </c>
      <c r="AQ45">
        <v>3420</v>
      </c>
      <c r="AR45">
        <v>3355</v>
      </c>
      <c r="AS45">
        <v>2145</v>
      </c>
      <c r="AT45">
        <v>1995</v>
      </c>
      <c r="AU45">
        <v>1861.6666700000001</v>
      </c>
      <c r="AV45">
        <v>2585</v>
      </c>
      <c r="AW45">
        <v>2380</v>
      </c>
      <c r="AX45">
        <v>2343.3333299999999</v>
      </c>
      <c r="AY45">
        <v>125</v>
      </c>
      <c r="BC45">
        <v>600</v>
      </c>
      <c r="BD45">
        <v>375</v>
      </c>
      <c r="BE45">
        <v>975</v>
      </c>
      <c r="BJ45">
        <v>975</v>
      </c>
    </row>
    <row r="46" spans="1:62">
      <c r="A46" t="s">
        <v>274</v>
      </c>
      <c r="B46" t="s">
        <v>229</v>
      </c>
      <c r="D46" t="s">
        <v>65</v>
      </c>
      <c r="F46">
        <v>4</v>
      </c>
      <c r="J46">
        <v>16</v>
      </c>
      <c r="N46" t="s">
        <v>215</v>
      </c>
      <c r="P46">
        <v>391</v>
      </c>
      <c r="R46" t="b">
        <v>1</v>
      </c>
      <c r="AD46" t="s">
        <v>10</v>
      </c>
      <c r="AE46" t="s">
        <v>216</v>
      </c>
      <c r="AF46" t="s">
        <v>63</v>
      </c>
      <c r="AG46" t="s">
        <v>224</v>
      </c>
      <c r="AH46">
        <v>2</v>
      </c>
      <c r="AI46">
        <v>16</v>
      </c>
      <c r="AJ46" t="s">
        <v>188</v>
      </c>
      <c r="AK46">
        <v>1190</v>
      </c>
      <c r="AL46">
        <v>1190</v>
      </c>
      <c r="AM46">
        <v>3110</v>
      </c>
      <c r="AN46">
        <v>2975</v>
      </c>
      <c r="AO46">
        <v>2910</v>
      </c>
      <c r="AP46">
        <v>3590</v>
      </c>
      <c r="AQ46">
        <v>3420</v>
      </c>
      <c r="AR46">
        <v>3355</v>
      </c>
      <c r="AS46">
        <v>2145</v>
      </c>
      <c r="AT46">
        <v>1995</v>
      </c>
      <c r="AU46">
        <v>1861.6666700000001</v>
      </c>
      <c r="AV46">
        <v>2585</v>
      </c>
      <c r="AW46">
        <v>2380</v>
      </c>
      <c r="AX46">
        <v>2343.3333299999999</v>
      </c>
      <c r="AY46">
        <v>196</v>
      </c>
      <c r="BC46">
        <v>945</v>
      </c>
      <c r="BD46">
        <v>588</v>
      </c>
      <c r="BE46">
        <v>1533</v>
      </c>
      <c r="BJ46">
        <v>1533</v>
      </c>
    </row>
    <row r="47" spans="1:62">
      <c r="A47" t="s">
        <v>275</v>
      </c>
      <c r="B47" t="s">
        <v>214</v>
      </c>
      <c r="D47" t="s">
        <v>65</v>
      </c>
      <c r="F47">
        <v>2</v>
      </c>
      <c r="J47">
        <v>4</v>
      </c>
      <c r="N47" t="s">
        <v>220</v>
      </c>
      <c r="P47">
        <v>100</v>
      </c>
      <c r="R47" t="b">
        <v>1</v>
      </c>
      <c r="AD47" t="s">
        <v>10</v>
      </c>
      <c r="AE47" t="s">
        <v>216</v>
      </c>
      <c r="AF47" t="s">
        <v>63</v>
      </c>
      <c r="AG47" t="s">
        <v>232</v>
      </c>
      <c r="AH47">
        <v>2</v>
      </c>
      <c r="AI47">
        <v>4</v>
      </c>
      <c r="AJ47" t="s">
        <v>188</v>
      </c>
      <c r="AK47">
        <v>590</v>
      </c>
      <c r="AL47">
        <v>590</v>
      </c>
      <c r="AM47">
        <v>1840</v>
      </c>
      <c r="AN47">
        <v>1790</v>
      </c>
      <c r="AO47">
        <v>1770</v>
      </c>
      <c r="AP47">
        <v>1995</v>
      </c>
      <c r="AQ47">
        <v>1940</v>
      </c>
      <c r="AR47">
        <v>1915</v>
      </c>
      <c r="AS47">
        <v>1515</v>
      </c>
      <c r="AT47">
        <v>1461.6666700000001</v>
      </c>
      <c r="AU47">
        <v>1425</v>
      </c>
      <c r="AV47">
        <v>1625</v>
      </c>
      <c r="AW47">
        <v>1568.3333299999999</v>
      </c>
      <c r="AX47">
        <v>1550</v>
      </c>
      <c r="AY47">
        <v>50</v>
      </c>
      <c r="BC47">
        <v>240</v>
      </c>
      <c r="BD47">
        <v>150</v>
      </c>
      <c r="BE47">
        <v>390</v>
      </c>
      <c r="BJ47">
        <v>390</v>
      </c>
    </row>
    <row r="48" spans="1:62">
      <c r="A48" t="s">
        <v>276</v>
      </c>
      <c r="B48" t="s">
        <v>219</v>
      </c>
      <c r="D48" t="s">
        <v>65</v>
      </c>
      <c r="F48">
        <v>16</v>
      </c>
      <c r="J48">
        <v>32</v>
      </c>
      <c r="N48" t="s">
        <v>220</v>
      </c>
      <c r="P48">
        <v>322</v>
      </c>
      <c r="R48" t="b">
        <v>1</v>
      </c>
      <c r="AD48" t="s">
        <v>10</v>
      </c>
      <c r="AE48" t="s">
        <v>216</v>
      </c>
      <c r="AF48" t="s">
        <v>63</v>
      </c>
      <c r="AG48" t="s">
        <v>246</v>
      </c>
      <c r="AH48">
        <v>8</v>
      </c>
      <c r="AI48">
        <v>32</v>
      </c>
      <c r="AJ48" t="s">
        <v>197</v>
      </c>
      <c r="AK48">
        <v>21783.333330000001</v>
      </c>
      <c r="AL48">
        <v>31185</v>
      </c>
      <c r="AM48">
        <v>25625</v>
      </c>
      <c r="AN48">
        <v>25150</v>
      </c>
      <c r="AO48">
        <v>24980</v>
      </c>
      <c r="AP48">
        <v>27155</v>
      </c>
      <c r="AQ48">
        <v>26625</v>
      </c>
      <c r="AR48">
        <v>26410</v>
      </c>
      <c r="AS48">
        <v>22645</v>
      </c>
      <c r="AT48">
        <v>22153.333330000001</v>
      </c>
      <c r="AU48">
        <v>21783.333330000001</v>
      </c>
      <c r="AV48">
        <v>23740</v>
      </c>
      <c r="AW48">
        <v>23150</v>
      </c>
      <c r="AX48">
        <v>23028.333330000001</v>
      </c>
      <c r="AY48">
        <v>161</v>
      </c>
      <c r="BC48">
        <v>775</v>
      </c>
      <c r="BD48">
        <v>483</v>
      </c>
      <c r="BE48">
        <v>1258</v>
      </c>
      <c r="BJ48">
        <v>1258</v>
      </c>
    </row>
    <row r="49" spans="1:62">
      <c r="A49" t="s">
        <v>277</v>
      </c>
      <c r="B49" t="s">
        <v>219</v>
      </c>
      <c r="D49" t="s">
        <v>65</v>
      </c>
      <c r="F49">
        <v>8</v>
      </c>
      <c r="J49">
        <v>24</v>
      </c>
      <c r="N49" t="s">
        <v>220</v>
      </c>
      <c r="P49">
        <v>100</v>
      </c>
      <c r="R49" t="b">
        <v>1</v>
      </c>
      <c r="AD49" t="s">
        <v>10</v>
      </c>
      <c r="AE49" t="s">
        <v>216</v>
      </c>
      <c r="AF49" t="s">
        <v>63</v>
      </c>
      <c r="AG49" t="s">
        <v>278</v>
      </c>
      <c r="AH49">
        <v>4</v>
      </c>
      <c r="AI49">
        <v>16</v>
      </c>
      <c r="AJ49" t="s">
        <v>197</v>
      </c>
      <c r="AK49">
        <v>10891.666670000001</v>
      </c>
      <c r="AL49">
        <v>15595</v>
      </c>
      <c r="AM49">
        <v>12790</v>
      </c>
      <c r="AN49">
        <v>12595</v>
      </c>
      <c r="AO49">
        <v>12490</v>
      </c>
      <c r="AP49">
        <v>13580</v>
      </c>
      <c r="AQ49">
        <v>13315</v>
      </c>
      <c r="AR49">
        <v>13205</v>
      </c>
      <c r="AS49">
        <v>11300</v>
      </c>
      <c r="AT49">
        <v>11056.666670000001</v>
      </c>
      <c r="AU49">
        <v>10891.666670000001</v>
      </c>
      <c r="AV49">
        <v>11870</v>
      </c>
      <c r="AW49">
        <v>11571.666670000001</v>
      </c>
      <c r="AX49">
        <v>11515</v>
      </c>
      <c r="AY49">
        <v>50</v>
      </c>
      <c r="BC49">
        <v>240</v>
      </c>
      <c r="BD49">
        <v>150</v>
      </c>
      <c r="BE49">
        <v>390</v>
      </c>
      <c r="BJ49">
        <v>390</v>
      </c>
    </row>
    <row r="50" spans="1:62">
      <c r="A50" t="s">
        <v>279</v>
      </c>
      <c r="B50" t="s">
        <v>219</v>
      </c>
      <c r="D50" t="s">
        <v>65</v>
      </c>
      <c r="F50">
        <v>32</v>
      </c>
      <c r="J50">
        <v>64</v>
      </c>
      <c r="N50" t="s">
        <v>215</v>
      </c>
      <c r="P50">
        <v>2822</v>
      </c>
      <c r="R50" t="b">
        <v>1</v>
      </c>
      <c r="AD50" t="s">
        <v>10</v>
      </c>
      <c r="AE50" t="s">
        <v>216</v>
      </c>
      <c r="AF50" t="s">
        <v>63</v>
      </c>
      <c r="AG50" t="s">
        <v>270</v>
      </c>
      <c r="AH50">
        <v>16</v>
      </c>
      <c r="AI50">
        <v>64</v>
      </c>
      <c r="AJ50" t="s">
        <v>197</v>
      </c>
      <c r="AK50">
        <v>11330</v>
      </c>
      <c r="AL50">
        <v>30135</v>
      </c>
      <c r="AM50">
        <v>18965</v>
      </c>
      <c r="AN50">
        <v>18065</v>
      </c>
      <c r="AO50">
        <v>17720</v>
      </c>
      <c r="AP50">
        <v>22075</v>
      </c>
      <c r="AQ50">
        <v>21010</v>
      </c>
      <c r="AR50">
        <v>20585</v>
      </c>
      <c r="AS50">
        <v>13010</v>
      </c>
      <c r="AT50">
        <v>12071.666670000001</v>
      </c>
      <c r="AU50">
        <v>11330</v>
      </c>
      <c r="AV50">
        <v>15240</v>
      </c>
      <c r="AW50">
        <v>14101.666670000001</v>
      </c>
      <c r="AX50">
        <v>13821.666670000001</v>
      </c>
      <c r="AY50">
        <v>1411</v>
      </c>
      <c r="BC50">
        <v>6775</v>
      </c>
      <c r="BD50">
        <v>4233</v>
      </c>
      <c r="BE50">
        <v>11008</v>
      </c>
      <c r="BJ50">
        <v>11008</v>
      </c>
    </row>
    <row r="51" spans="1:62">
      <c r="A51" t="s">
        <v>280</v>
      </c>
      <c r="B51" t="s">
        <v>214</v>
      </c>
      <c r="D51" t="s">
        <v>65</v>
      </c>
      <c r="F51">
        <v>16</v>
      </c>
      <c r="J51">
        <v>24</v>
      </c>
      <c r="N51" t="s">
        <v>215</v>
      </c>
      <c r="P51">
        <v>372</v>
      </c>
      <c r="R51" t="b">
        <v>1</v>
      </c>
      <c r="AD51" t="s">
        <v>10</v>
      </c>
      <c r="AE51" t="s">
        <v>216</v>
      </c>
      <c r="AF51" t="s">
        <v>63</v>
      </c>
      <c r="AG51" t="s">
        <v>253</v>
      </c>
      <c r="AH51">
        <v>8</v>
      </c>
      <c r="AI51">
        <v>16</v>
      </c>
      <c r="AJ51" t="s">
        <v>188</v>
      </c>
      <c r="AK51">
        <v>3215</v>
      </c>
      <c r="AL51">
        <v>3215</v>
      </c>
      <c r="AM51">
        <v>8865</v>
      </c>
      <c r="AN51">
        <v>8440</v>
      </c>
      <c r="AO51">
        <v>8275</v>
      </c>
      <c r="AP51">
        <v>9685</v>
      </c>
      <c r="AQ51">
        <v>9220</v>
      </c>
      <c r="AR51">
        <v>9040</v>
      </c>
      <c r="AS51">
        <v>5900</v>
      </c>
      <c r="AT51">
        <v>5461.6666699999996</v>
      </c>
      <c r="AU51">
        <v>5135</v>
      </c>
      <c r="AV51">
        <v>6470</v>
      </c>
      <c r="AW51">
        <v>5991.6666699999996</v>
      </c>
      <c r="AX51">
        <v>5871.6666699999996</v>
      </c>
      <c r="AY51">
        <v>186</v>
      </c>
      <c r="BC51">
        <v>895</v>
      </c>
      <c r="BD51">
        <v>558</v>
      </c>
      <c r="BE51">
        <v>1453</v>
      </c>
      <c r="BJ51">
        <v>1453</v>
      </c>
    </row>
    <row r="52" spans="1:62">
      <c r="A52" t="s">
        <v>281</v>
      </c>
      <c r="B52" t="s">
        <v>214</v>
      </c>
      <c r="D52" t="s">
        <v>65</v>
      </c>
      <c r="F52">
        <v>32</v>
      </c>
      <c r="J52">
        <v>12</v>
      </c>
      <c r="N52" t="s">
        <v>215</v>
      </c>
      <c r="P52">
        <v>1109</v>
      </c>
      <c r="R52" t="b">
        <v>1</v>
      </c>
      <c r="AD52" t="s">
        <v>10</v>
      </c>
      <c r="AE52" t="s">
        <v>216</v>
      </c>
      <c r="AF52" t="s">
        <v>63</v>
      </c>
      <c r="AG52" t="s">
        <v>282</v>
      </c>
      <c r="AH52">
        <v>16</v>
      </c>
      <c r="AI52">
        <v>32</v>
      </c>
      <c r="AJ52" t="s">
        <v>188</v>
      </c>
      <c r="AK52">
        <v>6435</v>
      </c>
      <c r="AL52">
        <v>6435</v>
      </c>
      <c r="AM52">
        <v>17730</v>
      </c>
      <c r="AN52">
        <v>16890</v>
      </c>
      <c r="AO52">
        <v>16550</v>
      </c>
      <c r="AP52">
        <v>19370</v>
      </c>
      <c r="AQ52">
        <v>18450</v>
      </c>
      <c r="AR52">
        <v>18080</v>
      </c>
      <c r="AS52">
        <v>11800</v>
      </c>
      <c r="AT52">
        <v>10928.333329999999</v>
      </c>
      <c r="AU52">
        <v>10271.666670000001</v>
      </c>
      <c r="AV52">
        <v>12940</v>
      </c>
      <c r="AW52">
        <v>11981.666670000001</v>
      </c>
      <c r="AX52">
        <v>11743.333329999999</v>
      </c>
      <c r="AY52">
        <v>555</v>
      </c>
      <c r="BC52">
        <v>2665</v>
      </c>
      <c r="BD52">
        <v>1665</v>
      </c>
      <c r="BE52">
        <v>4330</v>
      </c>
      <c r="BJ52">
        <v>4330</v>
      </c>
    </row>
    <row r="53" spans="1:62">
      <c r="A53" t="s">
        <v>283</v>
      </c>
      <c r="B53" t="s">
        <v>214</v>
      </c>
      <c r="D53" t="s">
        <v>65</v>
      </c>
      <c r="F53">
        <v>32</v>
      </c>
      <c r="J53">
        <v>12</v>
      </c>
      <c r="N53" t="s">
        <v>215</v>
      </c>
      <c r="P53">
        <v>1109</v>
      </c>
      <c r="R53" t="b">
        <v>1</v>
      </c>
      <c r="AD53" t="s">
        <v>10</v>
      </c>
      <c r="AE53" t="s">
        <v>216</v>
      </c>
      <c r="AF53" t="s">
        <v>63</v>
      </c>
      <c r="AG53" t="s">
        <v>282</v>
      </c>
      <c r="AH53">
        <v>16</v>
      </c>
      <c r="AI53">
        <v>32</v>
      </c>
      <c r="AJ53" t="s">
        <v>188</v>
      </c>
      <c r="AK53">
        <v>6435</v>
      </c>
      <c r="AL53">
        <v>6435</v>
      </c>
      <c r="AM53">
        <v>17730</v>
      </c>
      <c r="AN53">
        <v>16890</v>
      </c>
      <c r="AO53">
        <v>16550</v>
      </c>
      <c r="AP53">
        <v>19370</v>
      </c>
      <c r="AQ53">
        <v>18450</v>
      </c>
      <c r="AR53">
        <v>18080</v>
      </c>
      <c r="AS53">
        <v>11800</v>
      </c>
      <c r="AT53">
        <v>10928.333329999999</v>
      </c>
      <c r="AU53">
        <v>10271.666670000001</v>
      </c>
      <c r="AV53">
        <v>12940</v>
      </c>
      <c r="AW53">
        <v>11981.666670000001</v>
      </c>
      <c r="AX53">
        <v>11743.333329999999</v>
      </c>
      <c r="AY53">
        <v>555</v>
      </c>
      <c r="BC53">
        <v>2665</v>
      </c>
      <c r="BD53">
        <v>1665</v>
      </c>
      <c r="BE53">
        <v>4330</v>
      </c>
      <c r="BJ53">
        <v>4330</v>
      </c>
    </row>
    <row r="54" spans="1:62">
      <c r="A54" t="s">
        <v>284</v>
      </c>
      <c r="B54" t="s">
        <v>214</v>
      </c>
      <c r="D54" t="s">
        <v>65</v>
      </c>
      <c r="F54">
        <v>32</v>
      </c>
      <c r="J54">
        <v>12</v>
      </c>
      <c r="N54" t="s">
        <v>215</v>
      </c>
      <c r="P54">
        <v>1109</v>
      </c>
      <c r="R54" t="b">
        <v>1</v>
      </c>
      <c r="AD54" t="s">
        <v>10</v>
      </c>
      <c r="AE54" t="s">
        <v>216</v>
      </c>
      <c r="AF54" t="s">
        <v>63</v>
      </c>
      <c r="AG54" t="s">
        <v>282</v>
      </c>
      <c r="AH54">
        <v>16</v>
      </c>
      <c r="AI54">
        <v>32</v>
      </c>
      <c r="AJ54" t="s">
        <v>188</v>
      </c>
      <c r="AK54">
        <v>6435</v>
      </c>
      <c r="AL54">
        <v>6435</v>
      </c>
      <c r="AM54">
        <v>17730</v>
      </c>
      <c r="AN54">
        <v>16890</v>
      </c>
      <c r="AO54">
        <v>16550</v>
      </c>
      <c r="AP54">
        <v>19370</v>
      </c>
      <c r="AQ54">
        <v>18450</v>
      </c>
      <c r="AR54">
        <v>18080</v>
      </c>
      <c r="AS54">
        <v>11800</v>
      </c>
      <c r="AT54">
        <v>10928.333329999999</v>
      </c>
      <c r="AU54">
        <v>10271.666670000001</v>
      </c>
      <c r="AV54">
        <v>12940</v>
      </c>
      <c r="AW54">
        <v>11981.666670000001</v>
      </c>
      <c r="AX54">
        <v>11743.333329999999</v>
      </c>
      <c r="AY54">
        <v>555</v>
      </c>
      <c r="BC54">
        <v>2665</v>
      </c>
      <c r="BD54">
        <v>1665</v>
      </c>
      <c r="BE54">
        <v>4330</v>
      </c>
      <c r="BJ54">
        <v>4330</v>
      </c>
    </row>
    <row r="55" spans="1:62">
      <c r="A55" t="s">
        <v>285</v>
      </c>
      <c r="B55" t="s">
        <v>219</v>
      </c>
      <c r="D55" t="s">
        <v>65</v>
      </c>
      <c r="F55">
        <v>4</v>
      </c>
      <c r="J55">
        <v>8</v>
      </c>
      <c r="N55" t="s">
        <v>220</v>
      </c>
      <c r="P55">
        <v>150</v>
      </c>
      <c r="R55" t="b">
        <v>1</v>
      </c>
      <c r="AD55" t="s">
        <v>10</v>
      </c>
      <c r="AE55" t="s">
        <v>216</v>
      </c>
      <c r="AF55" t="s">
        <v>63</v>
      </c>
      <c r="AG55" t="s">
        <v>217</v>
      </c>
      <c r="AH55">
        <v>2</v>
      </c>
      <c r="AI55">
        <v>8</v>
      </c>
      <c r="AJ55" t="s">
        <v>197</v>
      </c>
      <c r="AK55">
        <v>5446.6666699999996</v>
      </c>
      <c r="AL55">
        <v>7795</v>
      </c>
      <c r="AM55">
        <v>6395</v>
      </c>
      <c r="AN55">
        <v>6300</v>
      </c>
      <c r="AO55">
        <v>6245</v>
      </c>
      <c r="AP55">
        <v>6790</v>
      </c>
      <c r="AQ55">
        <v>6660</v>
      </c>
      <c r="AR55">
        <v>6605</v>
      </c>
      <c r="AS55">
        <v>5650</v>
      </c>
      <c r="AT55">
        <v>5528.3333300000004</v>
      </c>
      <c r="AU55">
        <v>5446.6666699999996</v>
      </c>
      <c r="AV55">
        <v>5915</v>
      </c>
      <c r="AW55">
        <v>5786.6666699999996</v>
      </c>
      <c r="AX55">
        <v>5756.6666699999996</v>
      </c>
      <c r="AY55">
        <v>75</v>
      </c>
      <c r="BC55">
        <v>360</v>
      </c>
      <c r="BD55">
        <v>225</v>
      </c>
      <c r="BE55">
        <v>585</v>
      </c>
      <c r="BJ55">
        <v>585</v>
      </c>
    </row>
    <row r="56" spans="1:62">
      <c r="A56" t="s">
        <v>286</v>
      </c>
      <c r="B56" t="s">
        <v>214</v>
      </c>
      <c r="D56" t="s">
        <v>65</v>
      </c>
      <c r="F56">
        <v>32</v>
      </c>
      <c r="J56">
        <v>12</v>
      </c>
      <c r="N56" t="s">
        <v>215</v>
      </c>
      <c r="P56">
        <v>1109</v>
      </c>
      <c r="R56" t="b">
        <v>1</v>
      </c>
      <c r="AD56" t="s">
        <v>10</v>
      </c>
      <c r="AE56" t="s">
        <v>216</v>
      </c>
      <c r="AF56" t="s">
        <v>63</v>
      </c>
      <c r="AG56" t="s">
        <v>282</v>
      </c>
      <c r="AH56">
        <v>16</v>
      </c>
      <c r="AI56">
        <v>32</v>
      </c>
      <c r="AJ56" t="s">
        <v>188</v>
      </c>
      <c r="AK56">
        <v>6435</v>
      </c>
      <c r="AL56">
        <v>6435</v>
      </c>
      <c r="AM56">
        <v>17730</v>
      </c>
      <c r="AN56">
        <v>16890</v>
      </c>
      <c r="AO56">
        <v>16550</v>
      </c>
      <c r="AP56">
        <v>19370</v>
      </c>
      <c r="AQ56">
        <v>18450</v>
      </c>
      <c r="AR56">
        <v>18080</v>
      </c>
      <c r="AS56">
        <v>11800</v>
      </c>
      <c r="AT56">
        <v>10928.333329999999</v>
      </c>
      <c r="AU56">
        <v>10271.666670000001</v>
      </c>
      <c r="AV56">
        <v>12940</v>
      </c>
      <c r="AW56">
        <v>11981.666670000001</v>
      </c>
      <c r="AX56">
        <v>11743.333329999999</v>
      </c>
      <c r="AY56">
        <v>555</v>
      </c>
      <c r="BC56">
        <v>2665</v>
      </c>
      <c r="BD56">
        <v>1665</v>
      </c>
      <c r="BE56">
        <v>4330</v>
      </c>
      <c r="BJ56">
        <v>4330</v>
      </c>
    </row>
    <row r="57" spans="1:62">
      <c r="A57" t="s">
        <v>287</v>
      </c>
      <c r="B57" t="s">
        <v>219</v>
      </c>
      <c r="D57" t="s">
        <v>65</v>
      </c>
      <c r="F57">
        <v>16</v>
      </c>
      <c r="J57">
        <v>24</v>
      </c>
      <c r="N57" t="s">
        <v>215</v>
      </c>
      <c r="P57">
        <v>372</v>
      </c>
      <c r="R57" t="b">
        <v>1</v>
      </c>
      <c r="AD57" t="s">
        <v>10</v>
      </c>
      <c r="AE57" t="s">
        <v>216</v>
      </c>
      <c r="AF57" t="s">
        <v>63</v>
      </c>
      <c r="AG57" t="s">
        <v>253</v>
      </c>
      <c r="AH57">
        <v>8</v>
      </c>
      <c r="AI57">
        <v>16</v>
      </c>
      <c r="AJ57" t="s">
        <v>197</v>
      </c>
      <c r="AK57">
        <v>5135</v>
      </c>
      <c r="AL57">
        <v>13405</v>
      </c>
      <c r="AM57">
        <v>8865</v>
      </c>
      <c r="AN57">
        <v>8440</v>
      </c>
      <c r="AO57">
        <v>8275</v>
      </c>
      <c r="AP57">
        <v>9685</v>
      </c>
      <c r="AQ57">
        <v>9220</v>
      </c>
      <c r="AR57">
        <v>9040</v>
      </c>
      <c r="AS57">
        <v>5900</v>
      </c>
      <c r="AT57">
        <v>5461.6666699999996</v>
      </c>
      <c r="AU57">
        <v>5135</v>
      </c>
      <c r="AV57">
        <v>6470</v>
      </c>
      <c r="AW57">
        <v>5991.6666699999996</v>
      </c>
      <c r="AX57">
        <v>5871.6666699999996</v>
      </c>
      <c r="AY57">
        <v>186</v>
      </c>
      <c r="BC57">
        <v>895</v>
      </c>
      <c r="BD57">
        <v>558</v>
      </c>
      <c r="BE57">
        <v>1453</v>
      </c>
      <c r="BJ57">
        <v>1453</v>
      </c>
    </row>
    <row r="58" spans="1:62">
      <c r="A58" t="s">
        <v>288</v>
      </c>
      <c r="B58" t="s">
        <v>219</v>
      </c>
      <c r="D58" t="s">
        <v>65</v>
      </c>
      <c r="F58">
        <v>2</v>
      </c>
      <c r="J58">
        <v>4</v>
      </c>
      <c r="N58" t="s">
        <v>220</v>
      </c>
      <c r="P58">
        <v>481</v>
      </c>
      <c r="R58" t="b">
        <v>1</v>
      </c>
      <c r="AD58" t="s">
        <v>10</v>
      </c>
      <c r="AE58" t="s">
        <v>216</v>
      </c>
      <c r="AF58" t="s">
        <v>63</v>
      </c>
      <c r="AG58" t="s">
        <v>232</v>
      </c>
      <c r="AH58">
        <v>2</v>
      </c>
      <c r="AI58">
        <v>4</v>
      </c>
      <c r="AJ58" t="s">
        <v>197</v>
      </c>
      <c r="AK58">
        <v>1425</v>
      </c>
      <c r="AL58">
        <v>2455</v>
      </c>
      <c r="AM58">
        <v>1840</v>
      </c>
      <c r="AN58">
        <v>1790</v>
      </c>
      <c r="AO58">
        <v>1770</v>
      </c>
      <c r="AP58">
        <v>1995</v>
      </c>
      <c r="AQ58">
        <v>1940</v>
      </c>
      <c r="AR58">
        <v>1915</v>
      </c>
      <c r="AS58">
        <v>1515</v>
      </c>
      <c r="AT58">
        <v>1461.6666700000001</v>
      </c>
      <c r="AU58">
        <v>1425</v>
      </c>
      <c r="AV58">
        <v>1625</v>
      </c>
      <c r="AW58">
        <v>1568.3333299999999</v>
      </c>
      <c r="AX58">
        <v>1550</v>
      </c>
      <c r="AY58">
        <v>241</v>
      </c>
      <c r="BC58">
        <v>1160</v>
      </c>
      <c r="BD58">
        <v>723</v>
      </c>
      <c r="BE58">
        <v>1883</v>
      </c>
      <c r="BJ58">
        <v>1883</v>
      </c>
    </row>
    <row r="59" spans="1:62">
      <c r="A59" t="s">
        <v>289</v>
      </c>
      <c r="B59" t="s">
        <v>219</v>
      </c>
      <c r="D59" t="s">
        <v>65</v>
      </c>
      <c r="F59">
        <v>16</v>
      </c>
      <c r="J59">
        <v>24</v>
      </c>
      <c r="N59" t="s">
        <v>215</v>
      </c>
      <c r="P59">
        <v>372</v>
      </c>
      <c r="R59" t="b">
        <v>1</v>
      </c>
      <c r="AD59" t="s">
        <v>10</v>
      </c>
      <c r="AE59" t="s">
        <v>216</v>
      </c>
      <c r="AF59" t="s">
        <v>63</v>
      </c>
      <c r="AG59" t="s">
        <v>253</v>
      </c>
      <c r="AH59">
        <v>8</v>
      </c>
      <c r="AI59">
        <v>16</v>
      </c>
      <c r="AJ59" t="s">
        <v>197</v>
      </c>
      <c r="AK59">
        <v>5135</v>
      </c>
      <c r="AL59">
        <v>13405</v>
      </c>
      <c r="AM59">
        <v>8865</v>
      </c>
      <c r="AN59">
        <v>8440</v>
      </c>
      <c r="AO59">
        <v>8275</v>
      </c>
      <c r="AP59">
        <v>9685</v>
      </c>
      <c r="AQ59">
        <v>9220</v>
      </c>
      <c r="AR59">
        <v>9040</v>
      </c>
      <c r="AS59">
        <v>5900</v>
      </c>
      <c r="AT59">
        <v>5461.6666699999996</v>
      </c>
      <c r="AU59">
        <v>5135</v>
      </c>
      <c r="AV59">
        <v>6470</v>
      </c>
      <c r="AW59">
        <v>5991.6666699999996</v>
      </c>
      <c r="AX59">
        <v>5871.6666699999996</v>
      </c>
      <c r="AY59">
        <v>186</v>
      </c>
      <c r="BC59">
        <v>895</v>
      </c>
      <c r="BD59">
        <v>558</v>
      </c>
      <c r="BE59">
        <v>1453</v>
      </c>
      <c r="BJ59">
        <v>1453</v>
      </c>
    </row>
    <row r="60" spans="1:62">
      <c r="A60" t="s">
        <v>290</v>
      </c>
      <c r="B60" t="s">
        <v>219</v>
      </c>
      <c r="D60" t="s">
        <v>65</v>
      </c>
      <c r="F60">
        <v>2</v>
      </c>
      <c r="J60">
        <v>8</v>
      </c>
      <c r="N60" t="s">
        <v>220</v>
      </c>
      <c r="P60">
        <v>130</v>
      </c>
      <c r="R60" t="b">
        <v>1</v>
      </c>
      <c r="AD60" t="s">
        <v>10</v>
      </c>
      <c r="AE60" t="s">
        <v>216</v>
      </c>
      <c r="AF60" t="s">
        <v>63</v>
      </c>
      <c r="AG60" t="s">
        <v>291</v>
      </c>
      <c r="AH60">
        <v>2</v>
      </c>
      <c r="AI60">
        <v>8</v>
      </c>
      <c r="AJ60" t="s">
        <v>197</v>
      </c>
      <c r="AK60">
        <v>2446.6666700000001</v>
      </c>
      <c r="AL60">
        <v>4505</v>
      </c>
      <c r="AM60">
        <v>3270</v>
      </c>
      <c r="AN60">
        <v>3175</v>
      </c>
      <c r="AO60">
        <v>3135</v>
      </c>
      <c r="AP60">
        <v>3585</v>
      </c>
      <c r="AQ60">
        <v>3470</v>
      </c>
      <c r="AR60">
        <v>3425</v>
      </c>
      <c r="AS60">
        <v>2630</v>
      </c>
      <c r="AT60">
        <v>2523.3333299999999</v>
      </c>
      <c r="AU60">
        <v>2446.6666700000001</v>
      </c>
      <c r="AV60">
        <v>2845</v>
      </c>
      <c r="AW60">
        <v>2723.3333299999999</v>
      </c>
      <c r="AX60">
        <v>2696.6666700000001</v>
      </c>
      <c r="AY60">
        <v>65</v>
      </c>
      <c r="BC60">
        <v>315</v>
      </c>
      <c r="BD60">
        <v>195</v>
      </c>
      <c r="BE60">
        <v>510</v>
      </c>
      <c r="BJ60">
        <v>510</v>
      </c>
    </row>
    <row r="61" spans="1:62">
      <c r="A61" t="s">
        <v>292</v>
      </c>
      <c r="B61" t="s">
        <v>219</v>
      </c>
      <c r="D61" t="s">
        <v>65</v>
      </c>
      <c r="F61">
        <v>2</v>
      </c>
      <c r="J61">
        <v>4</v>
      </c>
      <c r="N61" t="s">
        <v>220</v>
      </c>
      <c r="P61">
        <v>130</v>
      </c>
      <c r="R61" t="b">
        <v>1</v>
      </c>
      <c r="AD61" t="s">
        <v>10</v>
      </c>
      <c r="AE61" t="s">
        <v>216</v>
      </c>
      <c r="AF61" t="s">
        <v>63</v>
      </c>
      <c r="AG61" t="s">
        <v>232</v>
      </c>
      <c r="AH61">
        <v>2</v>
      </c>
      <c r="AI61">
        <v>4</v>
      </c>
      <c r="AJ61" t="s">
        <v>197</v>
      </c>
      <c r="AK61">
        <v>1425</v>
      </c>
      <c r="AL61">
        <v>2455</v>
      </c>
      <c r="AM61">
        <v>1840</v>
      </c>
      <c r="AN61">
        <v>1790</v>
      </c>
      <c r="AO61">
        <v>1770</v>
      </c>
      <c r="AP61">
        <v>1995</v>
      </c>
      <c r="AQ61">
        <v>1940</v>
      </c>
      <c r="AR61">
        <v>1915</v>
      </c>
      <c r="AS61">
        <v>1515</v>
      </c>
      <c r="AT61">
        <v>1461.6666700000001</v>
      </c>
      <c r="AU61">
        <v>1425</v>
      </c>
      <c r="AV61">
        <v>1625</v>
      </c>
      <c r="AW61">
        <v>1568.3333299999999</v>
      </c>
      <c r="AX61">
        <v>1550</v>
      </c>
      <c r="AY61">
        <v>65</v>
      </c>
      <c r="BC61">
        <v>315</v>
      </c>
      <c r="BD61">
        <v>195</v>
      </c>
      <c r="BE61">
        <v>510</v>
      </c>
      <c r="BJ61">
        <v>510</v>
      </c>
    </row>
    <row r="62" spans="1:62">
      <c r="A62" t="s">
        <v>293</v>
      </c>
      <c r="B62" t="s">
        <v>219</v>
      </c>
      <c r="D62" t="s">
        <v>65</v>
      </c>
      <c r="F62">
        <v>2</v>
      </c>
      <c r="J62">
        <v>16</v>
      </c>
      <c r="N62" t="s">
        <v>220</v>
      </c>
      <c r="P62">
        <v>380</v>
      </c>
      <c r="R62" t="b">
        <v>1</v>
      </c>
      <c r="AD62" t="s">
        <v>10</v>
      </c>
      <c r="AE62" t="s">
        <v>216</v>
      </c>
      <c r="AF62" t="s">
        <v>63</v>
      </c>
      <c r="AG62" t="s">
        <v>224</v>
      </c>
      <c r="AH62">
        <v>2</v>
      </c>
      <c r="AI62">
        <v>16</v>
      </c>
      <c r="AJ62" t="s">
        <v>197</v>
      </c>
      <c r="AK62">
        <v>5890</v>
      </c>
      <c r="AL62">
        <v>8980</v>
      </c>
      <c r="AM62">
        <v>7140</v>
      </c>
      <c r="AN62">
        <v>7005</v>
      </c>
      <c r="AO62">
        <v>6940</v>
      </c>
      <c r="AP62">
        <v>7620</v>
      </c>
      <c r="AQ62">
        <v>7450</v>
      </c>
      <c r="AR62">
        <v>7385</v>
      </c>
      <c r="AS62">
        <v>6175</v>
      </c>
      <c r="AT62">
        <v>6025</v>
      </c>
      <c r="AU62">
        <v>5890</v>
      </c>
      <c r="AV62">
        <v>6615</v>
      </c>
      <c r="AW62">
        <v>6405</v>
      </c>
      <c r="AX62">
        <v>6371.6666699999996</v>
      </c>
      <c r="AY62">
        <v>190</v>
      </c>
      <c r="BC62">
        <v>915</v>
      </c>
      <c r="BD62">
        <v>570</v>
      </c>
      <c r="BE62">
        <v>1485</v>
      </c>
      <c r="BJ62">
        <v>1485</v>
      </c>
    </row>
    <row r="63" spans="1:62">
      <c r="A63" t="s">
        <v>294</v>
      </c>
      <c r="B63" t="s">
        <v>219</v>
      </c>
      <c r="D63" t="s">
        <v>65</v>
      </c>
      <c r="F63">
        <v>2</v>
      </c>
      <c r="J63">
        <v>8</v>
      </c>
      <c r="N63" t="s">
        <v>220</v>
      </c>
      <c r="P63">
        <v>130</v>
      </c>
      <c r="R63" t="b">
        <v>1</v>
      </c>
      <c r="AD63" t="s">
        <v>10</v>
      </c>
      <c r="AE63" t="s">
        <v>216</v>
      </c>
      <c r="AF63" t="s">
        <v>63</v>
      </c>
      <c r="AG63" t="s">
        <v>291</v>
      </c>
      <c r="AH63">
        <v>2</v>
      </c>
      <c r="AI63">
        <v>8</v>
      </c>
      <c r="AJ63" t="s">
        <v>197</v>
      </c>
      <c r="AK63">
        <v>2446.6666700000001</v>
      </c>
      <c r="AL63">
        <v>4505</v>
      </c>
      <c r="AM63">
        <v>3270</v>
      </c>
      <c r="AN63">
        <v>3175</v>
      </c>
      <c r="AO63">
        <v>3135</v>
      </c>
      <c r="AP63">
        <v>3585</v>
      </c>
      <c r="AQ63">
        <v>3470</v>
      </c>
      <c r="AR63">
        <v>3425</v>
      </c>
      <c r="AS63">
        <v>2630</v>
      </c>
      <c r="AT63">
        <v>2523.3333299999999</v>
      </c>
      <c r="AU63">
        <v>2446.6666700000001</v>
      </c>
      <c r="AV63">
        <v>2845</v>
      </c>
      <c r="AW63">
        <v>2723.3333299999999</v>
      </c>
      <c r="AX63">
        <v>2696.6666700000001</v>
      </c>
      <c r="AY63">
        <v>65</v>
      </c>
      <c r="BC63">
        <v>315</v>
      </c>
      <c r="BD63">
        <v>195</v>
      </c>
      <c r="BE63">
        <v>510</v>
      </c>
      <c r="BJ63">
        <v>510</v>
      </c>
    </row>
    <row r="64" spans="1:62">
      <c r="A64" t="s">
        <v>295</v>
      </c>
      <c r="B64" t="s">
        <v>219</v>
      </c>
      <c r="D64" t="s">
        <v>65</v>
      </c>
      <c r="F64">
        <v>2</v>
      </c>
      <c r="J64">
        <v>8</v>
      </c>
      <c r="N64" t="s">
        <v>220</v>
      </c>
      <c r="P64">
        <v>130</v>
      </c>
      <c r="R64" t="b">
        <v>1</v>
      </c>
      <c r="AD64" t="s">
        <v>10</v>
      </c>
      <c r="AE64" t="s">
        <v>216</v>
      </c>
      <c r="AF64" t="s">
        <v>63</v>
      </c>
      <c r="AG64" t="s">
        <v>291</v>
      </c>
      <c r="AH64">
        <v>2</v>
      </c>
      <c r="AI64">
        <v>8</v>
      </c>
      <c r="AJ64" t="s">
        <v>197</v>
      </c>
      <c r="AK64">
        <v>2446.6666700000001</v>
      </c>
      <c r="AL64">
        <v>4505</v>
      </c>
      <c r="AM64">
        <v>3270</v>
      </c>
      <c r="AN64">
        <v>3175</v>
      </c>
      <c r="AO64">
        <v>3135</v>
      </c>
      <c r="AP64">
        <v>3585</v>
      </c>
      <c r="AQ64">
        <v>3470</v>
      </c>
      <c r="AR64">
        <v>3425</v>
      </c>
      <c r="AS64">
        <v>2630</v>
      </c>
      <c r="AT64">
        <v>2523.3333299999999</v>
      </c>
      <c r="AU64">
        <v>2446.6666700000001</v>
      </c>
      <c r="AV64">
        <v>2845</v>
      </c>
      <c r="AW64">
        <v>2723.3333299999999</v>
      </c>
      <c r="AX64">
        <v>2696.6666700000001</v>
      </c>
      <c r="AY64">
        <v>65</v>
      </c>
      <c r="BC64">
        <v>315</v>
      </c>
      <c r="BD64">
        <v>195</v>
      </c>
      <c r="BE64">
        <v>510</v>
      </c>
      <c r="BJ64">
        <v>510</v>
      </c>
    </row>
    <row r="65" spans="1:62">
      <c r="A65" t="s">
        <v>296</v>
      </c>
      <c r="B65" t="s">
        <v>219</v>
      </c>
      <c r="D65" t="s">
        <v>65</v>
      </c>
      <c r="F65">
        <v>8</v>
      </c>
      <c r="J65">
        <v>24</v>
      </c>
      <c r="N65" t="s">
        <v>220</v>
      </c>
      <c r="P65">
        <v>100</v>
      </c>
      <c r="R65" t="b">
        <v>1</v>
      </c>
      <c r="AD65" t="s">
        <v>10</v>
      </c>
      <c r="AE65" t="s">
        <v>216</v>
      </c>
      <c r="AF65" t="s">
        <v>63</v>
      </c>
      <c r="AG65" t="s">
        <v>278</v>
      </c>
      <c r="AH65">
        <v>4</v>
      </c>
      <c r="AI65">
        <v>16</v>
      </c>
      <c r="AJ65" t="s">
        <v>197</v>
      </c>
      <c r="AK65">
        <v>10891.666670000001</v>
      </c>
      <c r="AL65">
        <v>15595</v>
      </c>
      <c r="AM65">
        <v>12790</v>
      </c>
      <c r="AN65">
        <v>12595</v>
      </c>
      <c r="AO65">
        <v>12490</v>
      </c>
      <c r="AP65">
        <v>13580</v>
      </c>
      <c r="AQ65">
        <v>13315</v>
      </c>
      <c r="AR65">
        <v>13205</v>
      </c>
      <c r="AS65">
        <v>11300</v>
      </c>
      <c r="AT65">
        <v>11056.666670000001</v>
      </c>
      <c r="AU65">
        <v>10891.666670000001</v>
      </c>
      <c r="AV65">
        <v>11870</v>
      </c>
      <c r="AW65">
        <v>11571.666670000001</v>
      </c>
      <c r="AX65">
        <v>11515</v>
      </c>
      <c r="AY65">
        <v>50</v>
      </c>
      <c r="BC65">
        <v>240</v>
      </c>
      <c r="BD65">
        <v>150</v>
      </c>
      <c r="BE65">
        <v>390</v>
      </c>
      <c r="BJ65">
        <v>390</v>
      </c>
    </row>
    <row r="66" spans="1:62">
      <c r="A66" t="s">
        <v>297</v>
      </c>
      <c r="B66" t="s">
        <v>219</v>
      </c>
      <c r="D66" t="s">
        <v>65</v>
      </c>
      <c r="F66">
        <v>8</v>
      </c>
      <c r="J66">
        <v>24</v>
      </c>
      <c r="N66" t="s">
        <v>220</v>
      </c>
      <c r="P66">
        <v>100</v>
      </c>
      <c r="R66" t="b">
        <v>1</v>
      </c>
      <c r="AD66" t="s">
        <v>10</v>
      </c>
      <c r="AE66" t="s">
        <v>216</v>
      </c>
      <c r="AF66" t="s">
        <v>63</v>
      </c>
      <c r="AG66" t="s">
        <v>278</v>
      </c>
      <c r="AH66">
        <v>4</v>
      </c>
      <c r="AI66">
        <v>16</v>
      </c>
      <c r="AJ66" t="s">
        <v>197</v>
      </c>
      <c r="AK66">
        <v>10891.666670000001</v>
      </c>
      <c r="AL66">
        <v>15595</v>
      </c>
      <c r="AM66">
        <v>12790</v>
      </c>
      <c r="AN66">
        <v>12595</v>
      </c>
      <c r="AO66">
        <v>12490</v>
      </c>
      <c r="AP66">
        <v>13580</v>
      </c>
      <c r="AQ66">
        <v>13315</v>
      </c>
      <c r="AR66">
        <v>13205</v>
      </c>
      <c r="AS66">
        <v>11300</v>
      </c>
      <c r="AT66">
        <v>11056.666670000001</v>
      </c>
      <c r="AU66">
        <v>10891.666670000001</v>
      </c>
      <c r="AV66">
        <v>11870</v>
      </c>
      <c r="AW66">
        <v>11571.666670000001</v>
      </c>
      <c r="AX66">
        <v>11515</v>
      </c>
      <c r="AY66">
        <v>50</v>
      </c>
      <c r="BC66">
        <v>240</v>
      </c>
      <c r="BD66">
        <v>150</v>
      </c>
      <c r="BE66">
        <v>390</v>
      </c>
      <c r="BJ66">
        <v>390</v>
      </c>
    </row>
    <row r="67" spans="1:62">
      <c r="A67" t="s">
        <v>298</v>
      </c>
      <c r="B67" t="s">
        <v>219</v>
      </c>
      <c r="D67" t="s">
        <v>65</v>
      </c>
      <c r="F67">
        <v>8</v>
      </c>
      <c r="J67">
        <v>24</v>
      </c>
      <c r="N67" t="s">
        <v>220</v>
      </c>
      <c r="P67">
        <v>100</v>
      </c>
      <c r="R67" t="b">
        <v>1</v>
      </c>
      <c r="AD67" t="s">
        <v>10</v>
      </c>
      <c r="AE67" t="s">
        <v>216</v>
      </c>
      <c r="AF67" t="s">
        <v>63</v>
      </c>
      <c r="AG67" t="s">
        <v>278</v>
      </c>
      <c r="AH67">
        <v>4</v>
      </c>
      <c r="AI67">
        <v>16</v>
      </c>
      <c r="AJ67" t="s">
        <v>197</v>
      </c>
      <c r="AK67">
        <v>10891.666670000001</v>
      </c>
      <c r="AL67">
        <v>15595</v>
      </c>
      <c r="AM67">
        <v>12790</v>
      </c>
      <c r="AN67">
        <v>12595</v>
      </c>
      <c r="AO67">
        <v>12490</v>
      </c>
      <c r="AP67">
        <v>13580</v>
      </c>
      <c r="AQ67">
        <v>13315</v>
      </c>
      <c r="AR67">
        <v>13205</v>
      </c>
      <c r="AS67">
        <v>11300</v>
      </c>
      <c r="AT67">
        <v>11056.666670000001</v>
      </c>
      <c r="AU67">
        <v>10891.666670000001</v>
      </c>
      <c r="AV67">
        <v>11870</v>
      </c>
      <c r="AW67">
        <v>11571.666670000001</v>
      </c>
      <c r="AX67">
        <v>11515</v>
      </c>
      <c r="AY67">
        <v>50</v>
      </c>
      <c r="BC67">
        <v>240</v>
      </c>
      <c r="BD67">
        <v>150</v>
      </c>
      <c r="BE67">
        <v>390</v>
      </c>
      <c r="BJ67">
        <v>390</v>
      </c>
    </row>
    <row r="68" spans="1:62">
      <c r="A68" t="s">
        <v>299</v>
      </c>
      <c r="B68" t="s">
        <v>219</v>
      </c>
      <c r="D68" t="s">
        <v>65</v>
      </c>
      <c r="F68">
        <v>8</v>
      </c>
      <c r="J68">
        <v>24</v>
      </c>
      <c r="N68" t="s">
        <v>220</v>
      </c>
      <c r="P68">
        <v>100</v>
      </c>
      <c r="R68" t="b">
        <v>1</v>
      </c>
      <c r="AD68" t="s">
        <v>10</v>
      </c>
      <c r="AE68" t="s">
        <v>216</v>
      </c>
      <c r="AF68" t="s">
        <v>63</v>
      </c>
      <c r="AG68" t="s">
        <v>278</v>
      </c>
      <c r="AH68">
        <v>4</v>
      </c>
      <c r="AI68">
        <v>16</v>
      </c>
      <c r="AJ68" t="s">
        <v>197</v>
      </c>
      <c r="AK68">
        <v>10891.666670000001</v>
      </c>
      <c r="AL68">
        <v>15595</v>
      </c>
      <c r="AM68">
        <v>12790</v>
      </c>
      <c r="AN68">
        <v>12595</v>
      </c>
      <c r="AO68">
        <v>12490</v>
      </c>
      <c r="AP68">
        <v>13580</v>
      </c>
      <c r="AQ68">
        <v>13315</v>
      </c>
      <c r="AR68">
        <v>13205</v>
      </c>
      <c r="AS68">
        <v>11300</v>
      </c>
      <c r="AT68">
        <v>11056.666670000001</v>
      </c>
      <c r="AU68">
        <v>10891.666670000001</v>
      </c>
      <c r="AV68">
        <v>11870</v>
      </c>
      <c r="AW68">
        <v>11571.666670000001</v>
      </c>
      <c r="AX68">
        <v>11515</v>
      </c>
      <c r="AY68">
        <v>50</v>
      </c>
      <c r="BC68">
        <v>240</v>
      </c>
      <c r="BD68">
        <v>150</v>
      </c>
      <c r="BE68">
        <v>390</v>
      </c>
      <c r="BJ68">
        <v>390</v>
      </c>
    </row>
    <row r="69" spans="1:62">
      <c r="A69" t="s">
        <v>300</v>
      </c>
      <c r="B69" t="s">
        <v>219</v>
      </c>
      <c r="D69" t="s">
        <v>65</v>
      </c>
      <c r="F69">
        <v>2</v>
      </c>
      <c r="J69">
        <v>16</v>
      </c>
      <c r="N69" t="s">
        <v>220</v>
      </c>
      <c r="P69">
        <v>1056</v>
      </c>
      <c r="R69" t="b">
        <v>1</v>
      </c>
      <c r="AD69" t="s">
        <v>10</v>
      </c>
      <c r="AE69" t="s">
        <v>216</v>
      </c>
      <c r="AF69" t="s">
        <v>63</v>
      </c>
      <c r="AG69" t="s">
        <v>224</v>
      </c>
      <c r="AH69">
        <v>2</v>
      </c>
      <c r="AI69">
        <v>16</v>
      </c>
      <c r="AJ69" t="s">
        <v>197</v>
      </c>
      <c r="AK69">
        <v>5890</v>
      </c>
      <c r="AL69">
        <v>8980</v>
      </c>
      <c r="AM69">
        <v>7140</v>
      </c>
      <c r="AN69">
        <v>7005</v>
      </c>
      <c r="AO69">
        <v>6940</v>
      </c>
      <c r="AP69">
        <v>7620</v>
      </c>
      <c r="AQ69">
        <v>7450</v>
      </c>
      <c r="AR69">
        <v>7385</v>
      </c>
      <c r="AS69">
        <v>6175</v>
      </c>
      <c r="AT69">
        <v>6025</v>
      </c>
      <c r="AU69">
        <v>5890</v>
      </c>
      <c r="AV69">
        <v>6615</v>
      </c>
      <c r="AW69">
        <v>6405</v>
      </c>
      <c r="AX69">
        <v>6371.6666699999996</v>
      </c>
      <c r="AY69">
        <v>528</v>
      </c>
      <c r="BC69">
        <v>2535</v>
      </c>
      <c r="BD69">
        <v>1584</v>
      </c>
      <c r="BE69">
        <v>4119</v>
      </c>
      <c r="BJ69">
        <v>4119</v>
      </c>
    </row>
    <row r="70" spans="1:62">
      <c r="A70" t="s">
        <v>301</v>
      </c>
      <c r="B70" t="s">
        <v>219</v>
      </c>
      <c r="D70" t="s">
        <v>65</v>
      </c>
      <c r="F70">
        <v>8</v>
      </c>
      <c r="J70">
        <v>24</v>
      </c>
      <c r="N70" t="s">
        <v>220</v>
      </c>
      <c r="P70">
        <v>100</v>
      </c>
      <c r="R70" t="b">
        <v>1</v>
      </c>
      <c r="AD70" t="s">
        <v>10</v>
      </c>
      <c r="AE70" t="s">
        <v>216</v>
      </c>
      <c r="AF70" t="s">
        <v>63</v>
      </c>
      <c r="AG70" t="s">
        <v>278</v>
      </c>
      <c r="AH70">
        <v>4</v>
      </c>
      <c r="AI70">
        <v>16</v>
      </c>
      <c r="AJ70" t="s">
        <v>197</v>
      </c>
      <c r="AK70">
        <v>10891.666670000001</v>
      </c>
      <c r="AL70">
        <v>15595</v>
      </c>
      <c r="AM70">
        <v>12790</v>
      </c>
      <c r="AN70">
        <v>12595</v>
      </c>
      <c r="AO70">
        <v>12490</v>
      </c>
      <c r="AP70">
        <v>13580</v>
      </c>
      <c r="AQ70">
        <v>13315</v>
      </c>
      <c r="AR70">
        <v>13205</v>
      </c>
      <c r="AS70">
        <v>11300</v>
      </c>
      <c r="AT70">
        <v>11056.666670000001</v>
      </c>
      <c r="AU70">
        <v>10891.666670000001</v>
      </c>
      <c r="AV70">
        <v>11870</v>
      </c>
      <c r="AW70">
        <v>11571.666670000001</v>
      </c>
      <c r="AX70">
        <v>11515</v>
      </c>
      <c r="AY70">
        <v>50</v>
      </c>
      <c r="BC70">
        <v>240</v>
      </c>
      <c r="BD70">
        <v>150</v>
      </c>
      <c r="BE70">
        <v>390</v>
      </c>
      <c r="BJ70">
        <v>390</v>
      </c>
    </row>
    <row r="71" spans="1:62">
      <c r="A71" t="s">
        <v>302</v>
      </c>
      <c r="B71" t="s">
        <v>219</v>
      </c>
      <c r="D71" t="s">
        <v>65</v>
      </c>
      <c r="F71">
        <v>8</v>
      </c>
      <c r="J71">
        <v>24</v>
      </c>
      <c r="N71" t="s">
        <v>220</v>
      </c>
      <c r="P71">
        <v>200</v>
      </c>
      <c r="R71" t="b">
        <v>1</v>
      </c>
      <c r="AD71" t="s">
        <v>10</v>
      </c>
      <c r="AE71" t="s">
        <v>216</v>
      </c>
      <c r="AF71" t="s">
        <v>63</v>
      </c>
      <c r="AG71" t="s">
        <v>278</v>
      </c>
      <c r="AH71">
        <v>4</v>
      </c>
      <c r="AI71">
        <v>16</v>
      </c>
      <c r="AJ71" t="s">
        <v>197</v>
      </c>
      <c r="AK71">
        <v>10891.666670000001</v>
      </c>
      <c r="AL71">
        <v>15595</v>
      </c>
      <c r="AM71">
        <v>12790</v>
      </c>
      <c r="AN71">
        <v>12595</v>
      </c>
      <c r="AO71">
        <v>12490</v>
      </c>
      <c r="AP71">
        <v>13580</v>
      </c>
      <c r="AQ71">
        <v>13315</v>
      </c>
      <c r="AR71">
        <v>13205</v>
      </c>
      <c r="AS71">
        <v>11300</v>
      </c>
      <c r="AT71">
        <v>11056.666670000001</v>
      </c>
      <c r="AU71">
        <v>10891.666670000001</v>
      </c>
      <c r="AV71">
        <v>11870</v>
      </c>
      <c r="AW71">
        <v>11571.666670000001</v>
      </c>
      <c r="AX71">
        <v>11515</v>
      </c>
      <c r="AY71">
        <v>100</v>
      </c>
      <c r="BC71">
        <v>480</v>
      </c>
      <c r="BD71">
        <v>300</v>
      </c>
      <c r="BE71">
        <v>780</v>
      </c>
      <c r="BJ71">
        <v>780</v>
      </c>
    </row>
    <row r="72" spans="1:62">
      <c r="A72" t="s">
        <v>303</v>
      </c>
      <c r="B72" t="s">
        <v>219</v>
      </c>
      <c r="D72" t="s">
        <v>65</v>
      </c>
      <c r="F72">
        <v>8</v>
      </c>
      <c r="J72">
        <v>24</v>
      </c>
      <c r="N72" t="s">
        <v>220</v>
      </c>
      <c r="P72">
        <v>200</v>
      </c>
      <c r="R72" t="b">
        <v>1</v>
      </c>
      <c r="AD72" t="s">
        <v>10</v>
      </c>
      <c r="AE72" t="s">
        <v>216</v>
      </c>
      <c r="AF72" t="s">
        <v>63</v>
      </c>
      <c r="AG72" t="s">
        <v>278</v>
      </c>
      <c r="AH72">
        <v>4</v>
      </c>
      <c r="AI72">
        <v>16</v>
      </c>
      <c r="AJ72" t="s">
        <v>197</v>
      </c>
      <c r="AK72">
        <v>10891.666670000001</v>
      </c>
      <c r="AL72">
        <v>15595</v>
      </c>
      <c r="AM72">
        <v>12790</v>
      </c>
      <c r="AN72">
        <v>12595</v>
      </c>
      <c r="AO72">
        <v>12490</v>
      </c>
      <c r="AP72">
        <v>13580</v>
      </c>
      <c r="AQ72">
        <v>13315</v>
      </c>
      <c r="AR72">
        <v>13205</v>
      </c>
      <c r="AS72">
        <v>11300</v>
      </c>
      <c r="AT72">
        <v>11056.666670000001</v>
      </c>
      <c r="AU72">
        <v>10891.666670000001</v>
      </c>
      <c r="AV72">
        <v>11870</v>
      </c>
      <c r="AW72">
        <v>11571.666670000001</v>
      </c>
      <c r="AX72">
        <v>11515</v>
      </c>
      <c r="AY72">
        <v>100</v>
      </c>
      <c r="BC72">
        <v>480</v>
      </c>
      <c r="BD72">
        <v>300</v>
      </c>
      <c r="BE72">
        <v>780</v>
      </c>
      <c r="BJ72">
        <v>780</v>
      </c>
    </row>
    <row r="73" spans="1:62">
      <c r="A73" t="s">
        <v>304</v>
      </c>
      <c r="B73" t="s">
        <v>229</v>
      </c>
      <c r="D73" t="s">
        <v>65</v>
      </c>
      <c r="F73">
        <v>4</v>
      </c>
      <c r="J73">
        <v>16</v>
      </c>
      <c r="N73" t="s">
        <v>215</v>
      </c>
      <c r="P73">
        <v>383</v>
      </c>
      <c r="R73" t="b">
        <v>1</v>
      </c>
      <c r="AD73" t="s">
        <v>10</v>
      </c>
      <c r="AE73" t="s">
        <v>216</v>
      </c>
      <c r="AF73" t="s">
        <v>63</v>
      </c>
      <c r="AG73" t="s">
        <v>224</v>
      </c>
      <c r="AH73">
        <v>2</v>
      </c>
      <c r="AI73">
        <v>16</v>
      </c>
      <c r="AJ73" t="s">
        <v>188</v>
      </c>
      <c r="AK73">
        <v>1190</v>
      </c>
      <c r="AL73">
        <v>1190</v>
      </c>
      <c r="AM73">
        <v>3110</v>
      </c>
      <c r="AN73">
        <v>2975</v>
      </c>
      <c r="AO73">
        <v>2910</v>
      </c>
      <c r="AP73">
        <v>3590</v>
      </c>
      <c r="AQ73">
        <v>3420</v>
      </c>
      <c r="AR73">
        <v>3355</v>
      </c>
      <c r="AS73">
        <v>2145</v>
      </c>
      <c r="AT73">
        <v>1995</v>
      </c>
      <c r="AU73">
        <v>1861.6666700000001</v>
      </c>
      <c r="AV73">
        <v>2585</v>
      </c>
      <c r="AW73">
        <v>2380</v>
      </c>
      <c r="AX73">
        <v>2343.3333299999999</v>
      </c>
      <c r="AY73">
        <v>192</v>
      </c>
      <c r="BC73">
        <v>925</v>
      </c>
      <c r="BD73">
        <v>576</v>
      </c>
      <c r="BE73">
        <v>1501</v>
      </c>
      <c r="BJ73">
        <v>1501</v>
      </c>
    </row>
    <row r="74" spans="1:62">
      <c r="A74" t="s">
        <v>305</v>
      </c>
      <c r="B74" t="s">
        <v>219</v>
      </c>
      <c r="D74" t="s">
        <v>65</v>
      </c>
      <c r="F74">
        <v>8</v>
      </c>
      <c r="J74">
        <v>24</v>
      </c>
      <c r="N74" t="s">
        <v>220</v>
      </c>
      <c r="P74">
        <v>200</v>
      </c>
      <c r="R74" t="b">
        <v>1</v>
      </c>
      <c r="AD74" t="s">
        <v>10</v>
      </c>
      <c r="AE74" t="s">
        <v>216</v>
      </c>
      <c r="AF74" t="s">
        <v>63</v>
      </c>
      <c r="AG74" t="s">
        <v>278</v>
      </c>
      <c r="AH74">
        <v>4</v>
      </c>
      <c r="AI74">
        <v>16</v>
      </c>
      <c r="AJ74" t="s">
        <v>197</v>
      </c>
      <c r="AK74">
        <v>10891.666670000001</v>
      </c>
      <c r="AL74">
        <v>15595</v>
      </c>
      <c r="AM74">
        <v>12790</v>
      </c>
      <c r="AN74">
        <v>12595</v>
      </c>
      <c r="AO74">
        <v>12490</v>
      </c>
      <c r="AP74">
        <v>13580</v>
      </c>
      <c r="AQ74">
        <v>13315</v>
      </c>
      <c r="AR74">
        <v>13205</v>
      </c>
      <c r="AS74">
        <v>11300</v>
      </c>
      <c r="AT74">
        <v>11056.666670000001</v>
      </c>
      <c r="AU74">
        <v>10891.666670000001</v>
      </c>
      <c r="AV74">
        <v>11870</v>
      </c>
      <c r="AW74">
        <v>11571.666670000001</v>
      </c>
      <c r="AX74">
        <v>11515</v>
      </c>
      <c r="AY74">
        <v>100</v>
      </c>
      <c r="BC74">
        <v>480</v>
      </c>
      <c r="BD74">
        <v>300</v>
      </c>
      <c r="BE74">
        <v>780</v>
      </c>
      <c r="BJ74">
        <v>780</v>
      </c>
    </row>
    <row r="75" spans="1:62">
      <c r="A75" t="s">
        <v>306</v>
      </c>
      <c r="B75" t="s">
        <v>219</v>
      </c>
      <c r="D75" t="s">
        <v>65</v>
      </c>
      <c r="F75">
        <v>8</v>
      </c>
      <c r="J75">
        <v>24</v>
      </c>
      <c r="N75" t="s">
        <v>220</v>
      </c>
      <c r="P75">
        <v>200</v>
      </c>
      <c r="R75" t="b">
        <v>1</v>
      </c>
      <c r="AD75" t="s">
        <v>10</v>
      </c>
      <c r="AE75" t="s">
        <v>216</v>
      </c>
      <c r="AF75" t="s">
        <v>63</v>
      </c>
      <c r="AG75" t="s">
        <v>278</v>
      </c>
      <c r="AH75">
        <v>4</v>
      </c>
      <c r="AI75">
        <v>16</v>
      </c>
      <c r="AJ75" t="s">
        <v>197</v>
      </c>
      <c r="AK75">
        <v>10891.666670000001</v>
      </c>
      <c r="AL75">
        <v>15595</v>
      </c>
      <c r="AM75">
        <v>12790</v>
      </c>
      <c r="AN75">
        <v>12595</v>
      </c>
      <c r="AO75">
        <v>12490</v>
      </c>
      <c r="AP75">
        <v>13580</v>
      </c>
      <c r="AQ75">
        <v>13315</v>
      </c>
      <c r="AR75">
        <v>13205</v>
      </c>
      <c r="AS75">
        <v>11300</v>
      </c>
      <c r="AT75">
        <v>11056.666670000001</v>
      </c>
      <c r="AU75">
        <v>10891.666670000001</v>
      </c>
      <c r="AV75">
        <v>11870</v>
      </c>
      <c r="AW75">
        <v>11571.666670000001</v>
      </c>
      <c r="AX75">
        <v>11515</v>
      </c>
      <c r="AY75">
        <v>100</v>
      </c>
      <c r="BC75">
        <v>480</v>
      </c>
      <c r="BD75">
        <v>300</v>
      </c>
      <c r="BE75">
        <v>780</v>
      </c>
      <c r="BJ75">
        <v>780</v>
      </c>
    </row>
    <row r="76" spans="1:62">
      <c r="A76" t="s">
        <v>307</v>
      </c>
      <c r="B76" t="s">
        <v>229</v>
      </c>
      <c r="D76" t="s">
        <v>65</v>
      </c>
      <c r="F76">
        <v>4</v>
      </c>
      <c r="J76">
        <v>16</v>
      </c>
      <c r="N76" t="s">
        <v>215</v>
      </c>
      <c r="P76">
        <v>160</v>
      </c>
      <c r="R76" t="b">
        <v>1</v>
      </c>
      <c r="AD76" t="s">
        <v>10</v>
      </c>
      <c r="AE76" t="s">
        <v>216</v>
      </c>
      <c r="AF76" t="s">
        <v>63</v>
      </c>
      <c r="AG76" t="s">
        <v>224</v>
      </c>
      <c r="AH76">
        <v>2</v>
      </c>
      <c r="AI76">
        <v>16</v>
      </c>
      <c r="AJ76" t="s">
        <v>188</v>
      </c>
      <c r="AK76">
        <v>1190</v>
      </c>
      <c r="AL76">
        <v>1190</v>
      </c>
      <c r="AM76">
        <v>3110</v>
      </c>
      <c r="AN76">
        <v>2975</v>
      </c>
      <c r="AO76">
        <v>2910</v>
      </c>
      <c r="AP76">
        <v>3590</v>
      </c>
      <c r="AQ76">
        <v>3420</v>
      </c>
      <c r="AR76">
        <v>3355</v>
      </c>
      <c r="AS76">
        <v>2145</v>
      </c>
      <c r="AT76">
        <v>1995</v>
      </c>
      <c r="AU76">
        <v>1861.6666700000001</v>
      </c>
      <c r="AV76">
        <v>2585</v>
      </c>
      <c r="AW76">
        <v>2380</v>
      </c>
      <c r="AX76">
        <v>2343.3333299999999</v>
      </c>
      <c r="AY76">
        <v>80</v>
      </c>
      <c r="BC76">
        <v>385</v>
      </c>
      <c r="BD76">
        <v>240</v>
      </c>
      <c r="BE76">
        <v>625</v>
      </c>
      <c r="BJ76">
        <v>625</v>
      </c>
    </row>
    <row r="77" spans="1:62">
      <c r="A77" t="s">
        <v>308</v>
      </c>
      <c r="B77" t="s">
        <v>219</v>
      </c>
      <c r="D77" t="s">
        <v>65</v>
      </c>
      <c r="F77">
        <v>8</v>
      </c>
      <c r="J77">
        <v>24</v>
      </c>
      <c r="N77" t="s">
        <v>220</v>
      </c>
      <c r="P77">
        <v>200</v>
      </c>
      <c r="R77" t="b">
        <v>1</v>
      </c>
      <c r="AD77" t="s">
        <v>10</v>
      </c>
      <c r="AE77" t="s">
        <v>216</v>
      </c>
      <c r="AF77" t="s">
        <v>63</v>
      </c>
      <c r="AG77" t="s">
        <v>278</v>
      </c>
      <c r="AH77">
        <v>4</v>
      </c>
      <c r="AI77">
        <v>16</v>
      </c>
      <c r="AJ77" t="s">
        <v>197</v>
      </c>
      <c r="AK77">
        <v>10891.666670000001</v>
      </c>
      <c r="AL77">
        <v>15595</v>
      </c>
      <c r="AM77">
        <v>12790</v>
      </c>
      <c r="AN77">
        <v>12595</v>
      </c>
      <c r="AO77">
        <v>12490</v>
      </c>
      <c r="AP77">
        <v>13580</v>
      </c>
      <c r="AQ77">
        <v>13315</v>
      </c>
      <c r="AR77">
        <v>13205</v>
      </c>
      <c r="AS77">
        <v>11300</v>
      </c>
      <c r="AT77">
        <v>11056.666670000001</v>
      </c>
      <c r="AU77">
        <v>10891.666670000001</v>
      </c>
      <c r="AV77">
        <v>11870</v>
      </c>
      <c r="AW77">
        <v>11571.666670000001</v>
      </c>
      <c r="AX77">
        <v>11515</v>
      </c>
      <c r="AY77">
        <v>100</v>
      </c>
      <c r="BC77">
        <v>480</v>
      </c>
      <c r="BD77">
        <v>300</v>
      </c>
      <c r="BE77">
        <v>780</v>
      </c>
      <c r="BJ77">
        <v>780</v>
      </c>
    </row>
    <row r="78" spans="1:62">
      <c r="A78" t="s">
        <v>309</v>
      </c>
      <c r="B78" t="s">
        <v>229</v>
      </c>
      <c r="D78" t="s">
        <v>65</v>
      </c>
      <c r="F78">
        <v>4</v>
      </c>
      <c r="J78">
        <v>16</v>
      </c>
      <c r="N78" t="s">
        <v>215</v>
      </c>
      <c r="P78">
        <v>250</v>
      </c>
      <c r="R78" t="b">
        <v>1</v>
      </c>
      <c r="AD78" t="s">
        <v>10</v>
      </c>
      <c r="AE78" t="s">
        <v>216</v>
      </c>
      <c r="AF78" t="s">
        <v>63</v>
      </c>
      <c r="AG78" t="s">
        <v>224</v>
      </c>
      <c r="AH78">
        <v>2</v>
      </c>
      <c r="AI78">
        <v>16</v>
      </c>
      <c r="AJ78" t="s">
        <v>188</v>
      </c>
      <c r="AK78">
        <v>1190</v>
      </c>
      <c r="AL78">
        <v>1190</v>
      </c>
      <c r="AM78">
        <v>3110</v>
      </c>
      <c r="AN78">
        <v>2975</v>
      </c>
      <c r="AO78">
        <v>2910</v>
      </c>
      <c r="AP78">
        <v>3590</v>
      </c>
      <c r="AQ78">
        <v>3420</v>
      </c>
      <c r="AR78">
        <v>3355</v>
      </c>
      <c r="AS78">
        <v>2145</v>
      </c>
      <c r="AT78">
        <v>1995</v>
      </c>
      <c r="AU78">
        <v>1861.6666700000001</v>
      </c>
      <c r="AV78">
        <v>2585</v>
      </c>
      <c r="AW78">
        <v>2380</v>
      </c>
      <c r="AX78">
        <v>2343.3333299999999</v>
      </c>
      <c r="AY78">
        <v>125</v>
      </c>
      <c r="BC78">
        <v>600</v>
      </c>
      <c r="BD78">
        <v>375</v>
      </c>
      <c r="BE78">
        <v>975</v>
      </c>
      <c r="BJ78">
        <v>975</v>
      </c>
    </row>
    <row r="79" spans="1:62">
      <c r="A79" t="s">
        <v>310</v>
      </c>
      <c r="B79" t="s">
        <v>219</v>
      </c>
      <c r="D79" t="s">
        <v>65</v>
      </c>
      <c r="F79">
        <v>4</v>
      </c>
      <c r="J79">
        <v>8</v>
      </c>
      <c r="N79" t="s">
        <v>220</v>
      </c>
      <c r="P79">
        <v>150</v>
      </c>
      <c r="R79" t="b">
        <v>1</v>
      </c>
      <c r="AD79" t="s">
        <v>10</v>
      </c>
      <c r="AE79" t="s">
        <v>216</v>
      </c>
      <c r="AF79" t="s">
        <v>63</v>
      </c>
      <c r="AG79" t="s">
        <v>217</v>
      </c>
      <c r="AH79">
        <v>2</v>
      </c>
      <c r="AI79">
        <v>8</v>
      </c>
      <c r="AJ79" t="s">
        <v>197</v>
      </c>
      <c r="AK79">
        <v>5446.6666699999996</v>
      </c>
      <c r="AL79">
        <v>7795</v>
      </c>
      <c r="AM79">
        <v>6395</v>
      </c>
      <c r="AN79">
        <v>6300</v>
      </c>
      <c r="AO79">
        <v>6245</v>
      </c>
      <c r="AP79">
        <v>6790</v>
      </c>
      <c r="AQ79">
        <v>6660</v>
      </c>
      <c r="AR79">
        <v>6605</v>
      </c>
      <c r="AS79">
        <v>5650</v>
      </c>
      <c r="AT79">
        <v>5528.3333300000004</v>
      </c>
      <c r="AU79">
        <v>5446.6666699999996</v>
      </c>
      <c r="AV79">
        <v>5915</v>
      </c>
      <c r="AW79">
        <v>5786.6666699999996</v>
      </c>
      <c r="AX79">
        <v>5756.6666699999996</v>
      </c>
      <c r="AY79">
        <v>75</v>
      </c>
      <c r="BC79">
        <v>360</v>
      </c>
      <c r="BD79">
        <v>225</v>
      </c>
      <c r="BE79">
        <v>585</v>
      </c>
      <c r="BJ79">
        <v>585</v>
      </c>
    </row>
    <row r="80" spans="1:62">
      <c r="A80" t="s">
        <v>311</v>
      </c>
      <c r="B80" t="s">
        <v>219</v>
      </c>
      <c r="D80" t="s">
        <v>65</v>
      </c>
      <c r="F80">
        <v>1</v>
      </c>
      <c r="J80">
        <v>0</v>
      </c>
      <c r="N80" t="s">
        <v>220</v>
      </c>
      <c r="P80">
        <v>3422</v>
      </c>
      <c r="R80" t="b">
        <v>1</v>
      </c>
      <c r="AD80" t="s">
        <v>10</v>
      </c>
      <c r="AE80" t="s">
        <v>216</v>
      </c>
      <c r="AF80" t="s">
        <v>63</v>
      </c>
      <c r="AG80" t="s">
        <v>312</v>
      </c>
      <c r="AH80">
        <v>2</v>
      </c>
      <c r="AI80">
        <v>2</v>
      </c>
      <c r="AJ80" t="s">
        <v>197</v>
      </c>
      <c r="AK80">
        <v>1115</v>
      </c>
      <c r="AL80">
        <v>1630</v>
      </c>
      <c r="AM80">
        <v>1325</v>
      </c>
      <c r="AN80">
        <v>1300</v>
      </c>
      <c r="AO80">
        <v>1290</v>
      </c>
      <c r="AP80">
        <v>1400</v>
      </c>
      <c r="AQ80">
        <v>1375</v>
      </c>
      <c r="AR80">
        <v>1360</v>
      </c>
      <c r="AS80">
        <v>1160</v>
      </c>
      <c r="AT80">
        <v>1138.3333299999999</v>
      </c>
      <c r="AU80">
        <v>1115</v>
      </c>
      <c r="AV80">
        <v>1220</v>
      </c>
      <c r="AW80">
        <v>1183.3333299999999</v>
      </c>
      <c r="AX80">
        <v>1178.3333299999999</v>
      </c>
      <c r="AY80">
        <v>1711</v>
      </c>
      <c r="BC80">
        <v>8215</v>
      </c>
      <c r="BD80">
        <v>5133</v>
      </c>
      <c r="BE80">
        <v>13348</v>
      </c>
      <c r="BJ80">
        <v>13348</v>
      </c>
    </row>
    <row r="81" spans="1:62">
      <c r="A81" t="s">
        <v>313</v>
      </c>
      <c r="B81" t="s">
        <v>229</v>
      </c>
      <c r="D81" t="s">
        <v>65</v>
      </c>
      <c r="F81">
        <v>4</v>
      </c>
      <c r="J81">
        <v>8</v>
      </c>
      <c r="N81" t="s">
        <v>220</v>
      </c>
      <c r="P81">
        <v>150</v>
      </c>
      <c r="R81" t="b">
        <v>1</v>
      </c>
      <c r="AD81" t="s">
        <v>10</v>
      </c>
      <c r="AE81" t="s">
        <v>216</v>
      </c>
      <c r="AF81" t="s">
        <v>63</v>
      </c>
      <c r="AG81" t="s">
        <v>217</v>
      </c>
      <c r="AH81">
        <v>2</v>
      </c>
      <c r="AI81">
        <v>8</v>
      </c>
      <c r="AJ81" t="s">
        <v>188</v>
      </c>
      <c r="AK81">
        <v>1870</v>
      </c>
      <c r="AL81">
        <v>1870</v>
      </c>
      <c r="AM81">
        <v>6395</v>
      </c>
      <c r="AN81">
        <v>6300</v>
      </c>
      <c r="AO81">
        <v>6245</v>
      </c>
      <c r="AP81">
        <v>6790</v>
      </c>
      <c r="AQ81">
        <v>6660</v>
      </c>
      <c r="AR81">
        <v>6605</v>
      </c>
      <c r="AS81">
        <v>5650</v>
      </c>
      <c r="AT81">
        <v>5528.3333300000004</v>
      </c>
      <c r="AU81">
        <v>5446.6666699999996</v>
      </c>
      <c r="AV81">
        <v>5915</v>
      </c>
      <c r="AW81">
        <v>5786.6666699999996</v>
      </c>
      <c r="AX81">
        <v>5756.6666699999996</v>
      </c>
      <c r="AY81">
        <v>75</v>
      </c>
      <c r="BC81">
        <v>360</v>
      </c>
      <c r="BD81">
        <v>225</v>
      </c>
      <c r="BE81">
        <v>585</v>
      </c>
      <c r="BJ81">
        <v>585</v>
      </c>
    </row>
    <row r="82" spans="1:62">
      <c r="A82" t="s">
        <v>314</v>
      </c>
      <c r="B82" t="s">
        <v>229</v>
      </c>
      <c r="D82" t="s">
        <v>65</v>
      </c>
      <c r="F82">
        <v>4</v>
      </c>
      <c r="J82">
        <v>8</v>
      </c>
      <c r="N82" t="s">
        <v>220</v>
      </c>
      <c r="P82">
        <v>150</v>
      </c>
      <c r="R82" t="b">
        <v>1</v>
      </c>
      <c r="AD82" t="s">
        <v>10</v>
      </c>
      <c r="AE82" t="s">
        <v>216</v>
      </c>
      <c r="AF82" t="s">
        <v>63</v>
      </c>
      <c r="AG82" t="s">
        <v>217</v>
      </c>
      <c r="AH82">
        <v>2</v>
      </c>
      <c r="AI82">
        <v>8</v>
      </c>
      <c r="AJ82" t="s">
        <v>188</v>
      </c>
      <c r="AK82">
        <v>1870</v>
      </c>
      <c r="AL82">
        <v>1870</v>
      </c>
      <c r="AM82">
        <v>6395</v>
      </c>
      <c r="AN82">
        <v>6300</v>
      </c>
      <c r="AO82">
        <v>6245</v>
      </c>
      <c r="AP82">
        <v>6790</v>
      </c>
      <c r="AQ82">
        <v>6660</v>
      </c>
      <c r="AR82">
        <v>6605</v>
      </c>
      <c r="AS82">
        <v>5650</v>
      </c>
      <c r="AT82">
        <v>5528.3333300000004</v>
      </c>
      <c r="AU82">
        <v>5446.6666699999996</v>
      </c>
      <c r="AV82">
        <v>5915</v>
      </c>
      <c r="AW82">
        <v>5786.6666699999996</v>
      </c>
      <c r="AX82">
        <v>5756.6666699999996</v>
      </c>
      <c r="AY82">
        <v>75</v>
      </c>
      <c r="BC82">
        <v>360</v>
      </c>
      <c r="BD82">
        <v>225</v>
      </c>
      <c r="BE82">
        <v>585</v>
      </c>
      <c r="BJ82">
        <v>585</v>
      </c>
    </row>
    <row r="83" spans="1:62">
      <c r="A83" t="s">
        <v>315</v>
      </c>
      <c r="B83" t="s">
        <v>229</v>
      </c>
      <c r="D83" t="s">
        <v>65</v>
      </c>
      <c r="F83">
        <v>4</v>
      </c>
      <c r="J83">
        <v>16</v>
      </c>
      <c r="N83" t="s">
        <v>215</v>
      </c>
      <c r="P83">
        <v>383</v>
      </c>
      <c r="R83" t="b">
        <v>1</v>
      </c>
      <c r="AD83" t="s">
        <v>10</v>
      </c>
      <c r="AE83" t="s">
        <v>216</v>
      </c>
      <c r="AF83" t="s">
        <v>63</v>
      </c>
      <c r="AG83" t="s">
        <v>224</v>
      </c>
      <c r="AH83">
        <v>2</v>
      </c>
      <c r="AI83">
        <v>16</v>
      </c>
      <c r="AJ83" t="s">
        <v>188</v>
      </c>
      <c r="AK83">
        <v>1190</v>
      </c>
      <c r="AL83">
        <v>1190</v>
      </c>
      <c r="AM83">
        <v>3110</v>
      </c>
      <c r="AN83">
        <v>2975</v>
      </c>
      <c r="AO83">
        <v>2910</v>
      </c>
      <c r="AP83">
        <v>3590</v>
      </c>
      <c r="AQ83">
        <v>3420</v>
      </c>
      <c r="AR83">
        <v>3355</v>
      </c>
      <c r="AS83">
        <v>2145</v>
      </c>
      <c r="AT83">
        <v>1995</v>
      </c>
      <c r="AU83">
        <v>1861.6666700000001</v>
      </c>
      <c r="AV83">
        <v>2585</v>
      </c>
      <c r="AW83">
        <v>2380</v>
      </c>
      <c r="AX83">
        <v>2343.3333299999999</v>
      </c>
      <c r="AY83">
        <v>192</v>
      </c>
      <c r="BC83">
        <v>925</v>
      </c>
      <c r="BD83">
        <v>576</v>
      </c>
      <c r="BE83">
        <v>1501</v>
      </c>
      <c r="BJ83">
        <v>1501</v>
      </c>
    </row>
    <row r="84" spans="1:62">
      <c r="A84" t="s">
        <v>316</v>
      </c>
      <c r="B84" t="s">
        <v>229</v>
      </c>
      <c r="D84" t="s">
        <v>65</v>
      </c>
      <c r="F84">
        <v>4</v>
      </c>
      <c r="J84">
        <v>16</v>
      </c>
      <c r="N84" t="s">
        <v>215</v>
      </c>
      <c r="P84">
        <v>250</v>
      </c>
      <c r="R84" t="b">
        <v>1</v>
      </c>
      <c r="AD84" t="s">
        <v>10</v>
      </c>
      <c r="AE84" t="s">
        <v>216</v>
      </c>
      <c r="AF84" t="s">
        <v>63</v>
      </c>
      <c r="AG84" t="s">
        <v>224</v>
      </c>
      <c r="AH84">
        <v>2</v>
      </c>
      <c r="AI84">
        <v>16</v>
      </c>
      <c r="AJ84" t="s">
        <v>188</v>
      </c>
      <c r="AK84">
        <v>1190</v>
      </c>
      <c r="AL84">
        <v>1190</v>
      </c>
      <c r="AM84">
        <v>3110</v>
      </c>
      <c r="AN84">
        <v>2975</v>
      </c>
      <c r="AO84">
        <v>2910</v>
      </c>
      <c r="AP84">
        <v>3590</v>
      </c>
      <c r="AQ84">
        <v>3420</v>
      </c>
      <c r="AR84">
        <v>3355</v>
      </c>
      <c r="AS84">
        <v>2145</v>
      </c>
      <c r="AT84">
        <v>1995</v>
      </c>
      <c r="AU84">
        <v>1861.6666700000001</v>
      </c>
      <c r="AV84">
        <v>2585</v>
      </c>
      <c r="AW84">
        <v>2380</v>
      </c>
      <c r="AX84">
        <v>2343.3333299999999</v>
      </c>
      <c r="AY84">
        <v>125</v>
      </c>
      <c r="BC84">
        <v>600</v>
      </c>
      <c r="BD84">
        <v>375</v>
      </c>
      <c r="BE84">
        <v>975</v>
      </c>
      <c r="BJ84">
        <v>975</v>
      </c>
    </row>
    <row r="85" spans="1:62">
      <c r="A85" t="s">
        <v>317</v>
      </c>
      <c r="B85" t="s">
        <v>219</v>
      </c>
      <c r="D85" t="s">
        <v>65</v>
      </c>
      <c r="F85">
        <v>4</v>
      </c>
      <c r="J85">
        <v>8</v>
      </c>
      <c r="N85" t="s">
        <v>215</v>
      </c>
      <c r="P85">
        <v>400</v>
      </c>
      <c r="R85" t="b">
        <v>1</v>
      </c>
      <c r="AD85" t="s">
        <v>10</v>
      </c>
      <c r="AE85" t="s">
        <v>216</v>
      </c>
      <c r="AF85" t="s">
        <v>63</v>
      </c>
      <c r="AG85" t="s">
        <v>217</v>
      </c>
      <c r="AH85">
        <v>2</v>
      </c>
      <c r="AI85">
        <v>8</v>
      </c>
      <c r="AJ85" t="s">
        <v>197</v>
      </c>
      <c r="AK85">
        <v>1416.6666700000001</v>
      </c>
      <c r="AL85">
        <v>3765</v>
      </c>
      <c r="AM85">
        <v>2365</v>
      </c>
      <c r="AN85">
        <v>2270</v>
      </c>
      <c r="AO85">
        <v>2215</v>
      </c>
      <c r="AP85">
        <v>2760</v>
      </c>
      <c r="AQ85">
        <v>2630</v>
      </c>
      <c r="AR85">
        <v>2575</v>
      </c>
      <c r="AS85">
        <v>1620</v>
      </c>
      <c r="AT85">
        <v>1498.3333299999999</v>
      </c>
      <c r="AU85">
        <v>1416.6666700000001</v>
      </c>
      <c r="AV85">
        <v>1885</v>
      </c>
      <c r="AW85">
        <v>1756.6666700000001</v>
      </c>
      <c r="AX85">
        <v>1728.3333299999999</v>
      </c>
      <c r="AY85">
        <v>200</v>
      </c>
      <c r="BC85">
        <v>960</v>
      </c>
      <c r="BD85">
        <v>600</v>
      </c>
      <c r="BE85">
        <v>1560</v>
      </c>
      <c r="BJ85">
        <v>1560</v>
      </c>
    </row>
    <row r="86" spans="1:62">
      <c r="A86" t="s">
        <v>318</v>
      </c>
      <c r="B86" t="s">
        <v>219</v>
      </c>
      <c r="D86" t="s">
        <v>65</v>
      </c>
      <c r="F86">
        <v>4</v>
      </c>
      <c r="J86">
        <v>8</v>
      </c>
      <c r="N86" t="s">
        <v>215</v>
      </c>
      <c r="P86">
        <v>250</v>
      </c>
      <c r="R86" t="b">
        <v>1</v>
      </c>
      <c r="AD86" t="s">
        <v>10</v>
      </c>
      <c r="AE86" t="s">
        <v>216</v>
      </c>
      <c r="AF86" t="s">
        <v>63</v>
      </c>
      <c r="AG86" t="s">
        <v>217</v>
      </c>
      <c r="AH86">
        <v>2</v>
      </c>
      <c r="AI86">
        <v>8</v>
      </c>
      <c r="AJ86" t="s">
        <v>197</v>
      </c>
      <c r="AK86">
        <v>1416.6666700000001</v>
      </c>
      <c r="AL86">
        <v>3765</v>
      </c>
      <c r="AM86">
        <v>2365</v>
      </c>
      <c r="AN86">
        <v>2270</v>
      </c>
      <c r="AO86">
        <v>2215</v>
      </c>
      <c r="AP86">
        <v>2760</v>
      </c>
      <c r="AQ86">
        <v>2630</v>
      </c>
      <c r="AR86">
        <v>2575</v>
      </c>
      <c r="AS86">
        <v>1620</v>
      </c>
      <c r="AT86">
        <v>1498.3333299999999</v>
      </c>
      <c r="AU86">
        <v>1416.6666700000001</v>
      </c>
      <c r="AV86">
        <v>1885</v>
      </c>
      <c r="AW86">
        <v>1756.6666700000001</v>
      </c>
      <c r="AX86">
        <v>1728.3333299999999</v>
      </c>
      <c r="AY86">
        <v>125</v>
      </c>
      <c r="BC86">
        <v>600</v>
      </c>
      <c r="BD86">
        <v>375</v>
      </c>
      <c r="BE86">
        <v>975</v>
      </c>
      <c r="BJ86">
        <v>975</v>
      </c>
    </row>
    <row r="87" spans="1:62">
      <c r="A87" t="s">
        <v>319</v>
      </c>
      <c r="B87" t="s">
        <v>219</v>
      </c>
      <c r="D87" t="s">
        <v>65</v>
      </c>
      <c r="F87">
        <v>2</v>
      </c>
      <c r="J87">
        <v>4</v>
      </c>
      <c r="N87" t="s">
        <v>215</v>
      </c>
      <c r="P87">
        <v>50</v>
      </c>
      <c r="R87" t="b">
        <v>1</v>
      </c>
      <c r="AD87" t="s">
        <v>10</v>
      </c>
      <c r="AE87" t="s">
        <v>216</v>
      </c>
      <c r="AF87" t="s">
        <v>63</v>
      </c>
      <c r="AG87" t="s">
        <v>232</v>
      </c>
      <c r="AH87">
        <v>2</v>
      </c>
      <c r="AI87">
        <v>4</v>
      </c>
      <c r="AJ87" t="s">
        <v>197</v>
      </c>
      <c r="AK87">
        <v>620</v>
      </c>
      <c r="AL87">
        <v>1645</v>
      </c>
      <c r="AM87">
        <v>1035</v>
      </c>
      <c r="AN87">
        <v>980</v>
      </c>
      <c r="AO87">
        <v>965</v>
      </c>
      <c r="AP87">
        <v>1185</v>
      </c>
      <c r="AQ87">
        <v>1130</v>
      </c>
      <c r="AR87">
        <v>1110</v>
      </c>
      <c r="AS87">
        <v>710</v>
      </c>
      <c r="AT87">
        <v>660</v>
      </c>
      <c r="AU87">
        <v>620</v>
      </c>
      <c r="AV87">
        <v>820</v>
      </c>
      <c r="AW87">
        <v>760</v>
      </c>
      <c r="AX87">
        <v>743.33333000000005</v>
      </c>
      <c r="AY87">
        <v>25</v>
      </c>
      <c r="BC87">
        <v>120</v>
      </c>
      <c r="BD87">
        <v>75</v>
      </c>
      <c r="BE87">
        <v>195</v>
      </c>
      <c r="BJ87">
        <v>195</v>
      </c>
    </row>
    <row r="88" spans="1:62">
      <c r="A88" t="s">
        <v>320</v>
      </c>
      <c r="B88" t="s">
        <v>219</v>
      </c>
      <c r="D88" t="s">
        <v>65</v>
      </c>
      <c r="F88">
        <v>4</v>
      </c>
      <c r="J88">
        <v>8</v>
      </c>
      <c r="N88" t="s">
        <v>215</v>
      </c>
      <c r="P88">
        <v>400</v>
      </c>
      <c r="R88" t="b">
        <v>1</v>
      </c>
      <c r="AD88" t="s">
        <v>10</v>
      </c>
      <c r="AE88" t="s">
        <v>216</v>
      </c>
      <c r="AF88" t="s">
        <v>63</v>
      </c>
      <c r="AG88" t="s">
        <v>217</v>
      </c>
      <c r="AH88">
        <v>2</v>
      </c>
      <c r="AI88">
        <v>8</v>
      </c>
      <c r="AJ88" t="s">
        <v>197</v>
      </c>
      <c r="AK88">
        <v>1416.6666700000001</v>
      </c>
      <c r="AL88">
        <v>3765</v>
      </c>
      <c r="AM88">
        <v>2365</v>
      </c>
      <c r="AN88">
        <v>2270</v>
      </c>
      <c r="AO88">
        <v>2215</v>
      </c>
      <c r="AP88">
        <v>2760</v>
      </c>
      <c r="AQ88">
        <v>2630</v>
      </c>
      <c r="AR88">
        <v>2575</v>
      </c>
      <c r="AS88">
        <v>1620</v>
      </c>
      <c r="AT88">
        <v>1498.3333299999999</v>
      </c>
      <c r="AU88">
        <v>1416.6666700000001</v>
      </c>
      <c r="AV88">
        <v>1885</v>
      </c>
      <c r="AW88">
        <v>1756.6666700000001</v>
      </c>
      <c r="AX88">
        <v>1728.3333299999999</v>
      </c>
      <c r="AY88">
        <v>200</v>
      </c>
      <c r="BC88">
        <v>960</v>
      </c>
      <c r="BD88">
        <v>600</v>
      </c>
      <c r="BE88">
        <v>1560</v>
      </c>
      <c r="BJ88">
        <v>1560</v>
      </c>
    </row>
    <row r="89" spans="1:62">
      <c r="A89" t="s">
        <v>321</v>
      </c>
      <c r="B89" t="s">
        <v>219</v>
      </c>
      <c r="D89" t="s">
        <v>65</v>
      </c>
      <c r="F89">
        <v>4</v>
      </c>
      <c r="J89">
        <v>8</v>
      </c>
      <c r="N89" t="s">
        <v>215</v>
      </c>
      <c r="P89">
        <v>400</v>
      </c>
      <c r="R89" t="b">
        <v>1</v>
      </c>
      <c r="AD89" t="s">
        <v>10</v>
      </c>
      <c r="AE89" t="s">
        <v>216</v>
      </c>
      <c r="AF89" t="s">
        <v>63</v>
      </c>
      <c r="AG89" t="s">
        <v>217</v>
      </c>
      <c r="AH89">
        <v>2</v>
      </c>
      <c r="AI89">
        <v>8</v>
      </c>
      <c r="AJ89" t="s">
        <v>197</v>
      </c>
      <c r="AK89">
        <v>1416.6666700000001</v>
      </c>
      <c r="AL89">
        <v>3765</v>
      </c>
      <c r="AM89">
        <v>2365</v>
      </c>
      <c r="AN89">
        <v>2270</v>
      </c>
      <c r="AO89">
        <v>2215</v>
      </c>
      <c r="AP89">
        <v>2760</v>
      </c>
      <c r="AQ89">
        <v>2630</v>
      </c>
      <c r="AR89">
        <v>2575</v>
      </c>
      <c r="AS89">
        <v>1620</v>
      </c>
      <c r="AT89">
        <v>1498.3333299999999</v>
      </c>
      <c r="AU89">
        <v>1416.6666700000001</v>
      </c>
      <c r="AV89">
        <v>1885</v>
      </c>
      <c r="AW89">
        <v>1756.6666700000001</v>
      </c>
      <c r="AX89">
        <v>1728.3333299999999</v>
      </c>
      <c r="AY89">
        <v>200</v>
      </c>
      <c r="BC89">
        <v>960</v>
      </c>
      <c r="BD89">
        <v>600</v>
      </c>
      <c r="BE89">
        <v>1560</v>
      </c>
      <c r="BJ89">
        <v>1560</v>
      </c>
    </row>
    <row r="90" spans="1:62">
      <c r="A90" t="s">
        <v>322</v>
      </c>
      <c r="B90" t="s">
        <v>214</v>
      </c>
      <c r="D90" t="s">
        <v>65</v>
      </c>
      <c r="F90">
        <v>4</v>
      </c>
      <c r="J90">
        <v>64</v>
      </c>
      <c r="N90" t="s">
        <v>220</v>
      </c>
      <c r="P90">
        <v>230</v>
      </c>
      <c r="R90" t="b">
        <v>1</v>
      </c>
      <c r="AD90" t="s">
        <v>10</v>
      </c>
      <c r="AE90" t="s">
        <v>216</v>
      </c>
      <c r="AF90" t="s">
        <v>63</v>
      </c>
      <c r="AG90" t="s">
        <v>221</v>
      </c>
      <c r="AH90">
        <v>8</v>
      </c>
      <c r="AI90">
        <v>64</v>
      </c>
      <c r="AJ90" t="s">
        <v>188</v>
      </c>
      <c r="AK90">
        <v>8620</v>
      </c>
      <c r="AL90">
        <v>8620</v>
      </c>
      <c r="AM90">
        <v>28600</v>
      </c>
      <c r="AN90">
        <v>28015</v>
      </c>
      <c r="AO90">
        <v>27760</v>
      </c>
      <c r="AP90">
        <v>30485</v>
      </c>
      <c r="AQ90">
        <v>29800</v>
      </c>
      <c r="AR90">
        <v>29545</v>
      </c>
      <c r="AS90">
        <v>24660</v>
      </c>
      <c r="AT90">
        <v>24018.333330000001</v>
      </c>
      <c r="AU90">
        <v>23561.666669999999</v>
      </c>
      <c r="AV90">
        <v>26455</v>
      </c>
      <c r="AW90">
        <v>25675</v>
      </c>
      <c r="AX90">
        <v>25490</v>
      </c>
      <c r="AY90">
        <v>115</v>
      </c>
      <c r="BC90">
        <v>555</v>
      </c>
      <c r="BD90">
        <v>345</v>
      </c>
      <c r="BE90">
        <v>900</v>
      </c>
      <c r="BJ90">
        <v>900</v>
      </c>
    </row>
    <row r="91" spans="1:62">
      <c r="A91" t="s">
        <v>323</v>
      </c>
      <c r="B91" t="s">
        <v>219</v>
      </c>
      <c r="D91" t="s">
        <v>65</v>
      </c>
      <c r="F91">
        <v>1</v>
      </c>
      <c r="J91">
        <v>0</v>
      </c>
      <c r="N91" t="s">
        <v>220</v>
      </c>
      <c r="P91">
        <v>4635</v>
      </c>
      <c r="R91" t="b">
        <v>1</v>
      </c>
      <c r="AD91" t="s">
        <v>10</v>
      </c>
      <c r="AE91" t="s">
        <v>216</v>
      </c>
      <c r="AF91" t="s">
        <v>63</v>
      </c>
      <c r="AG91" t="s">
        <v>312</v>
      </c>
      <c r="AH91">
        <v>2</v>
      </c>
      <c r="AI91">
        <v>2</v>
      </c>
      <c r="AJ91" t="s">
        <v>197</v>
      </c>
      <c r="AK91">
        <v>1115</v>
      </c>
      <c r="AL91">
        <v>1630</v>
      </c>
      <c r="AM91">
        <v>1325</v>
      </c>
      <c r="AN91">
        <v>1300</v>
      </c>
      <c r="AO91">
        <v>1290</v>
      </c>
      <c r="AP91">
        <v>1400</v>
      </c>
      <c r="AQ91">
        <v>1375</v>
      </c>
      <c r="AR91">
        <v>1360</v>
      </c>
      <c r="AS91">
        <v>1160</v>
      </c>
      <c r="AT91">
        <v>1138.3333299999999</v>
      </c>
      <c r="AU91">
        <v>1115</v>
      </c>
      <c r="AV91">
        <v>1220</v>
      </c>
      <c r="AW91">
        <v>1183.3333299999999</v>
      </c>
      <c r="AX91">
        <v>1178.3333299999999</v>
      </c>
      <c r="AY91">
        <v>2318</v>
      </c>
      <c r="BC91">
        <v>11130</v>
      </c>
      <c r="BD91">
        <v>6954</v>
      </c>
      <c r="BE91">
        <v>18084</v>
      </c>
      <c r="BJ91">
        <v>18084</v>
      </c>
    </row>
    <row r="92" spans="1:62">
      <c r="A92" t="s">
        <v>324</v>
      </c>
      <c r="B92" t="s">
        <v>229</v>
      </c>
      <c r="D92" t="s">
        <v>65</v>
      </c>
      <c r="F92">
        <v>6</v>
      </c>
      <c r="J92">
        <v>1</v>
      </c>
      <c r="N92" t="s">
        <v>220</v>
      </c>
      <c r="P92">
        <v>180</v>
      </c>
      <c r="R92" t="b">
        <v>1</v>
      </c>
      <c r="AD92" t="s">
        <v>10</v>
      </c>
      <c r="AE92" t="s">
        <v>216</v>
      </c>
      <c r="AF92" t="s">
        <v>63</v>
      </c>
      <c r="AG92" t="s">
        <v>227</v>
      </c>
      <c r="AH92">
        <v>4</v>
      </c>
      <c r="AI92">
        <v>8</v>
      </c>
      <c r="AJ92" t="s">
        <v>188</v>
      </c>
      <c r="AK92">
        <v>3545</v>
      </c>
      <c r="AL92">
        <v>3545</v>
      </c>
      <c r="AM92">
        <v>12490</v>
      </c>
      <c r="AN92">
        <v>12280</v>
      </c>
      <c r="AO92">
        <v>12195</v>
      </c>
      <c r="AP92">
        <v>12900</v>
      </c>
      <c r="AQ92">
        <v>12670</v>
      </c>
      <c r="AR92">
        <v>12580</v>
      </c>
      <c r="AS92">
        <v>11010</v>
      </c>
      <c r="AT92">
        <v>10790</v>
      </c>
      <c r="AU92">
        <v>10626.666670000001</v>
      </c>
      <c r="AV92">
        <v>11295</v>
      </c>
      <c r="AW92">
        <v>11058.333329999999</v>
      </c>
      <c r="AX92">
        <v>10995</v>
      </c>
      <c r="AY92">
        <v>90</v>
      </c>
      <c r="BC92">
        <v>435</v>
      </c>
      <c r="BD92">
        <v>270</v>
      </c>
      <c r="BE92">
        <v>705</v>
      </c>
      <c r="BJ92">
        <v>705</v>
      </c>
    </row>
    <row r="93" spans="1:62">
      <c r="A93" t="s">
        <v>325</v>
      </c>
      <c r="B93" t="s">
        <v>219</v>
      </c>
      <c r="D93" t="s">
        <v>65</v>
      </c>
      <c r="F93">
        <v>2</v>
      </c>
      <c r="J93">
        <v>512</v>
      </c>
      <c r="N93" t="s">
        <v>326</v>
      </c>
      <c r="P93">
        <v>358391</v>
      </c>
      <c r="R93" t="b">
        <v>1</v>
      </c>
      <c r="AD93" t="s">
        <v>10</v>
      </c>
    </row>
    <row r="94" spans="1:62">
      <c r="A94" t="s">
        <v>327</v>
      </c>
      <c r="B94" t="s">
        <v>219</v>
      </c>
      <c r="D94" t="s">
        <v>65</v>
      </c>
      <c r="F94">
        <v>2</v>
      </c>
      <c r="J94">
        <v>512</v>
      </c>
      <c r="N94" t="s">
        <v>326</v>
      </c>
      <c r="P94">
        <v>358391</v>
      </c>
      <c r="R94" t="b">
        <v>1</v>
      </c>
      <c r="AD94" t="s">
        <v>10</v>
      </c>
    </row>
    <row r="95" spans="1:62">
      <c r="A95" t="s">
        <v>328</v>
      </c>
      <c r="B95" t="s">
        <v>219</v>
      </c>
      <c r="D95" t="s">
        <v>65</v>
      </c>
      <c r="F95">
        <v>2</v>
      </c>
      <c r="J95">
        <v>512</v>
      </c>
      <c r="N95" t="s">
        <v>326</v>
      </c>
      <c r="P95">
        <v>358391</v>
      </c>
      <c r="R95" t="b">
        <v>1</v>
      </c>
      <c r="AD95" t="s">
        <v>10</v>
      </c>
    </row>
    <row r="96" spans="1:62">
      <c r="A96" t="s">
        <v>329</v>
      </c>
      <c r="B96" t="s">
        <v>219</v>
      </c>
      <c r="D96" t="s">
        <v>65</v>
      </c>
      <c r="F96">
        <v>2</v>
      </c>
      <c r="J96">
        <v>512</v>
      </c>
      <c r="N96" t="s">
        <v>326</v>
      </c>
      <c r="P96">
        <v>358391</v>
      </c>
      <c r="R96" t="b">
        <v>1</v>
      </c>
      <c r="AD96" t="s">
        <v>10</v>
      </c>
    </row>
    <row r="97" spans="1:62">
      <c r="A97" t="s">
        <v>330</v>
      </c>
      <c r="B97" t="s">
        <v>219</v>
      </c>
      <c r="D97" t="s">
        <v>65</v>
      </c>
      <c r="F97">
        <v>4</v>
      </c>
      <c r="J97">
        <v>8</v>
      </c>
      <c r="N97" t="s">
        <v>215</v>
      </c>
      <c r="P97">
        <v>400</v>
      </c>
      <c r="R97" t="b">
        <v>1</v>
      </c>
      <c r="AD97" t="s">
        <v>10</v>
      </c>
      <c r="AE97" t="s">
        <v>216</v>
      </c>
      <c r="AF97" t="s">
        <v>63</v>
      </c>
      <c r="AG97" t="s">
        <v>217</v>
      </c>
      <c r="AH97">
        <v>2</v>
      </c>
      <c r="AI97">
        <v>8</v>
      </c>
      <c r="AJ97" t="s">
        <v>197</v>
      </c>
      <c r="AK97">
        <v>1416.6666700000001</v>
      </c>
      <c r="AL97">
        <v>3765</v>
      </c>
      <c r="AM97">
        <v>2365</v>
      </c>
      <c r="AN97">
        <v>2270</v>
      </c>
      <c r="AO97">
        <v>2215</v>
      </c>
      <c r="AP97">
        <v>2760</v>
      </c>
      <c r="AQ97">
        <v>2630</v>
      </c>
      <c r="AR97">
        <v>2575</v>
      </c>
      <c r="AS97">
        <v>1620</v>
      </c>
      <c r="AT97">
        <v>1498.3333299999999</v>
      </c>
      <c r="AU97">
        <v>1416.6666700000001</v>
      </c>
      <c r="AV97">
        <v>1885</v>
      </c>
      <c r="AW97">
        <v>1756.6666700000001</v>
      </c>
      <c r="AX97">
        <v>1728.3333299999999</v>
      </c>
      <c r="AY97">
        <v>200</v>
      </c>
      <c r="BC97">
        <v>960</v>
      </c>
      <c r="BD97">
        <v>600</v>
      </c>
      <c r="BE97">
        <v>1560</v>
      </c>
      <c r="BJ97">
        <v>1560</v>
      </c>
    </row>
    <row r="98" spans="1:62">
      <c r="A98" t="s">
        <v>331</v>
      </c>
      <c r="B98" t="s">
        <v>219</v>
      </c>
      <c r="D98" t="s">
        <v>65</v>
      </c>
      <c r="F98">
        <v>4</v>
      </c>
      <c r="J98">
        <v>16</v>
      </c>
      <c r="N98" t="s">
        <v>220</v>
      </c>
      <c r="P98">
        <v>330</v>
      </c>
      <c r="R98" t="b">
        <v>1</v>
      </c>
      <c r="AD98" t="s">
        <v>10</v>
      </c>
      <c r="AE98" t="s">
        <v>216</v>
      </c>
      <c r="AF98" t="s">
        <v>63</v>
      </c>
      <c r="AG98" t="s">
        <v>224</v>
      </c>
      <c r="AH98">
        <v>2</v>
      </c>
      <c r="AI98">
        <v>16</v>
      </c>
      <c r="AJ98" t="s">
        <v>197</v>
      </c>
      <c r="AK98">
        <v>5890</v>
      </c>
      <c r="AL98">
        <v>8980</v>
      </c>
      <c r="AM98">
        <v>7140</v>
      </c>
      <c r="AN98">
        <v>7005</v>
      </c>
      <c r="AO98">
        <v>6940</v>
      </c>
      <c r="AP98">
        <v>7620</v>
      </c>
      <c r="AQ98">
        <v>7450</v>
      </c>
      <c r="AR98">
        <v>7385</v>
      </c>
      <c r="AS98">
        <v>6175</v>
      </c>
      <c r="AT98">
        <v>6025</v>
      </c>
      <c r="AU98">
        <v>5890</v>
      </c>
      <c r="AV98">
        <v>6615</v>
      </c>
      <c r="AW98">
        <v>6405</v>
      </c>
      <c r="AX98">
        <v>6371.6666699999996</v>
      </c>
      <c r="AY98">
        <v>165</v>
      </c>
      <c r="BC98">
        <v>795</v>
      </c>
      <c r="BD98">
        <v>495</v>
      </c>
      <c r="BE98">
        <v>1290</v>
      </c>
      <c r="BJ98">
        <v>1290</v>
      </c>
    </row>
    <row r="99" spans="1:62">
      <c r="A99" t="s">
        <v>332</v>
      </c>
      <c r="B99" t="s">
        <v>219</v>
      </c>
      <c r="D99" t="s">
        <v>65</v>
      </c>
      <c r="F99">
        <v>4</v>
      </c>
      <c r="J99">
        <v>8</v>
      </c>
      <c r="N99" t="s">
        <v>215</v>
      </c>
      <c r="P99">
        <v>400</v>
      </c>
      <c r="R99" t="b">
        <v>1</v>
      </c>
      <c r="AD99" t="s">
        <v>10</v>
      </c>
      <c r="AE99" t="s">
        <v>216</v>
      </c>
      <c r="AF99" t="s">
        <v>63</v>
      </c>
      <c r="AG99" t="s">
        <v>217</v>
      </c>
      <c r="AH99">
        <v>2</v>
      </c>
      <c r="AI99">
        <v>8</v>
      </c>
      <c r="AJ99" t="s">
        <v>197</v>
      </c>
      <c r="AK99">
        <v>1416.6666700000001</v>
      </c>
      <c r="AL99">
        <v>3765</v>
      </c>
      <c r="AM99">
        <v>2365</v>
      </c>
      <c r="AN99">
        <v>2270</v>
      </c>
      <c r="AO99">
        <v>2215</v>
      </c>
      <c r="AP99">
        <v>2760</v>
      </c>
      <c r="AQ99">
        <v>2630</v>
      </c>
      <c r="AR99">
        <v>2575</v>
      </c>
      <c r="AS99">
        <v>1620</v>
      </c>
      <c r="AT99">
        <v>1498.3333299999999</v>
      </c>
      <c r="AU99">
        <v>1416.6666700000001</v>
      </c>
      <c r="AV99">
        <v>1885</v>
      </c>
      <c r="AW99">
        <v>1756.6666700000001</v>
      </c>
      <c r="AX99">
        <v>1728.3333299999999</v>
      </c>
      <c r="AY99">
        <v>200</v>
      </c>
      <c r="BC99">
        <v>960</v>
      </c>
      <c r="BD99">
        <v>600</v>
      </c>
      <c r="BE99">
        <v>1560</v>
      </c>
      <c r="BJ99">
        <v>1560</v>
      </c>
    </row>
    <row r="100" spans="1:62">
      <c r="A100" t="s">
        <v>333</v>
      </c>
      <c r="B100" t="s">
        <v>219</v>
      </c>
      <c r="D100" t="s">
        <v>65</v>
      </c>
      <c r="F100">
        <v>8</v>
      </c>
      <c r="J100">
        <v>64</v>
      </c>
      <c r="N100" t="s">
        <v>220</v>
      </c>
      <c r="P100">
        <v>731</v>
      </c>
      <c r="R100" t="b">
        <v>1</v>
      </c>
      <c r="AD100" t="s">
        <v>10</v>
      </c>
      <c r="AE100" t="s">
        <v>216</v>
      </c>
      <c r="AF100" t="s">
        <v>63</v>
      </c>
      <c r="AG100" t="s">
        <v>221</v>
      </c>
      <c r="AH100">
        <v>8</v>
      </c>
      <c r="AI100">
        <v>64</v>
      </c>
      <c r="AJ100" t="s">
        <v>197</v>
      </c>
      <c r="AK100">
        <v>23561.666669999999</v>
      </c>
      <c r="AL100">
        <v>35915</v>
      </c>
      <c r="AM100">
        <v>28600</v>
      </c>
      <c r="AN100">
        <v>28015</v>
      </c>
      <c r="AO100">
        <v>27760</v>
      </c>
      <c r="AP100">
        <v>30485</v>
      </c>
      <c r="AQ100">
        <v>29800</v>
      </c>
      <c r="AR100">
        <v>29545</v>
      </c>
      <c r="AS100">
        <v>24660</v>
      </c>
      <c r="AT100">
        <v>24018.333330000001</v>
      </c>
      <c r="AU100">
        <v>23561.666669999999</v>
      </c>
      <c r="AV100">
        <v>26455</v>
      </c>
      <c r="AW100">
        <v>25675</v>
      </c>
      <c r="AX100">
        <v>25490</v>
      </c>
      <c r="AY100">
        <v>366</v>
      </c>
      <c r="BC100">
        <v>1760</v>
      </c>
      <c r="BD100">
        <v>1098</v>
      </c>
      <c r="BE100">
        <v>2858</v>
      </c>
      <c r="BJ100">
        <v>2858</v>
      </c>
    </row>
    <row r="101" spans="1:62">
      <c r="A101" t="s">
        <v>334</v>
      </c>
      <c r="B101" t="s">
        <v>219</v>
      </c>
      <c r="D101" t="s">
        <v>65</v>
      </c>
      <c r="F101">
        <v>2</v>
      </c>
      <c r="J101">
        <v>512</v>
      </c>
      <c r="N101" t="s">
        <v>326</v>
      </c>
      <c r="P101">
        <v>358391</v>
      </c>
      <c r="R101" t="b">
        <v>1</v>
      </c>
      <c r="AD101" t="s">
        <v>10</v>
      </c>
    </row>
    <row r="102" spans="1:62">
      <c r="A102" t="s">
        <v>335</v>
      </c>
      <c r="B102" t="s">
        <v>219</v>
      </c>
      <c r="D102" t="s">
        <v>65</v>
      </c>
      <c r="F102">
        <v>1</v>
      </c>
      <c r="J102">
        <v>1</v>
      </c>
      <c r="N102" t="s">
        <v>220</v>
      </c>
      <c r="P102">
        <v>4635</v>
      </c>
      <c r="R102" t="b">
        <v>1</v>
      </c>
      <c r="AD102" t="s">
        <v>10</v>
      </c>
      <c r="AE102" t="s">
        <v>216</v>
      </c>
      <c r="AF102" t="s">
        <v>63</v>
      </c>
      <c r="AG102" t="s">
        <v>312</v>
      </c>
      <c r="AH102">
        <v>2</v>
      </c>
      <c r="AI102">
        <v>2</v>
      </c>
      <c r="AJ102" t="s">
        <v>197</v>
      </c>
      <c r="AK102">
        <v>1115</v>
      </c>
      <c r="AL102">
        <v>1630</v>
      </c>
      <c r="AM102">
        <v>1325</v>
      </c>
      <c r="AN102">
        <v>1300</v>
      </c>
      <c r="AO102">
        <v>1290</v>
      </c>
      <c r="AP102">
        <v>1400</v>
      </c>
      <c r="AQ102">
        <v>1375</v>
      </c>
      <c r="AR102">
        <v>1360</v>
      </c>
      <c r="AS102">
        <v>1160</v>
      </c>
      <c r="AT102">
        <v>1138.3333299999999</v>
      </c>
      <c r="AU102">
        <v>1115</v>
      </c>
      <c r="AV102">
        <v>1220</v>
      </c>
      <c r="AW102">
        <v>1183.3333299999999</v>
      </c>
      <c r="AX102">
        <v>1178.3333299999999</v>
      </c>
      <c r="AY102">
        <v>2318</v>
      </c>
      <c r="BC102">
        <v>11130</v>
      </c>
      <c r="BD102">
        <v>6954</v>
      </c>
      <c r="BE102">
        <v>18084</v>
      </c>
      <c r="BJ102">
        <v>18084</v>
      </c>
    </row>
    <row r="103" spans="1:62">
      <c r="A103" t="s">
        <v>336</v>
      </c>
      <c r="B103" t="s">
        <v>219</v>
      </c>
      <c r="D103" t="s">
        <v>65</v>
      </c>
      <c r="F103">
        <v>2</v>
      </c>
      <c r="J103">
        <v>512</v>
      </c>
      <c r="N103" t="s">
        <v>326</v>
      </c>
      <c r="P103">
        <v>358391</v>
      </c>
      <c r="R103" t="b">
        <v>1</v>
      </c>
      <c r="AD103" t="s">
        <v>10</v>
      </c>
    </row>
    <row r="104" spans="1:62">
      <c r="A104" t="s">
        <v>337</v>
      </c>
      <c r="B104" t="s">
        <v>219</v>
      </c>
      <c r="D104" t="s">
        <v>65</v>
      </c>
      <c r="F104">
        <v>2</v>
      </c>
      <c r="J104">
        <v>512</v>
      </c>
      <c r="N104" t="s">
        <v>326</v>
      </c>
      <c r="P104">
        <v>358391</v>
      </c>
      <c r="R104" t="b">
        <v>1</v>
      </c>
      <c r="AD104" t="s">
        <v>10</v>
      </c>
    </row>
    <row r="105" spans="1:62">
      <c r="A105" t="s">
        <v>338</v>
      </c>
      <c r="B105" t="s">
        <v>219</v>
      </c>
      <c r="D105" t="s">
        <v>65</v>
      </c>
      <c r="F105">
        <v>2</v>
      </c>
      <c r="J105">
        <v>512</v>
      </c>
      <c r="N105" t="s">
        <v>326</v>
      </c>
      <c r="P105">
        <v>358391</v>
      </c>
      <c r="R105" t="b">
        <v>1</v>
      </c>
      <c r="AD105" t="s">
        <v>10</v>
      </c>
    </row>
    <row r="106" spans="1:62">
      <c r="A106" t="s">
        <v>339</v>
      </c>
      <c r="B106" t="s">
        <v>219</v>
      </c>
      <c r="D106" t="s">
        <v>65</v>
      </c>
      <c r="F106">
        <v>2</v>
      </c>
      <c r="J106">
        <v>512</v>
      </c>
      <c r="N106" t="s">
        <v>326</v>
      </c>
      <c r="P106">
        <v>358391</v>
      </c>
      <c r="R106" t="b">
        <v>1</v>
      </c>
      <c r="AD106" t="s">
        <v>10</v>
      </c>
    </row>
    <row r="107" spans="1:62">
      <c r="A107" t="s">
        <v>340</v>
      </c>
      <c r="B107" t="s">
        <v>219</v>
      </c>
      <c r="D107" t="s">
        <v>65</v>
      </c>
      <c r="F107">
        <v>2</v>
      </c>
      <c r="J107">
        <v>512</v>
      </c>
      <c r="N107" t="s">
        <v>326</v>
      </c>
      <c r="P107">
        <v>358391</v>
      </c>
      <c r="R107" t="b">
        <v>1</v>
      </c>
      <c r="AD107" t="s">
        <v>10</v>
      </c>
    </row>
    <row r="108" spans="1:62">
      <c r="A108" t="s">
        <v>341</v>
      </c>
      <c r="B108" t="s">
        <v>219</v>
      </c>
      <c r="D108" t="s">
        <v>65</v>
      </c>
      <c r="F108">
        <v>2</v>
      </c>
      <c r="J108">
        <v>512</v>
      </c>
      <c r="N108" t="s">
        <v>326</v>
      </c>
      <c r="P108">
        <v>358391</v>
      </c>
      <c r="R108" t="b">
        <v>1</v>
      </c>
      <c r="AD108" t="s">
        <v>10</v>
      </c>
    </row>
    <row r="109" spans="1:62">
      <c r="A109" t="s">
        <v>342</v>
      </c>
      <c r="B109" t="s">
        <v>219</v>
      </c>
      <c r="D109" t="s">
        <v>65</v>
      </c>
      <c r="F109">
        <v>8</v>
      </c>
      <c r="J109">
        <v>32</v>
      </c>
      <c r="N109" t="s">
        <v>220</v>
      </c>
      <c r="P109">
        <v>2584</v>
      </c>
      <c r="R109" t="b">
        <v>1</v>
      </c>
      <c r="AD109" t="s">
        <v>10</v>
      </c>
      <c r="AE109" t="s">
        <v>216</v>
      </c>
      <c r="AF109" t="s">
        <v>63</v>
      </c>
      <c r="AG109" t="s">
        <v>235</v>
      </c>
      <c r="AH109">
        <v>4</v>
      </c>
      <c r="AI109">
        <v>32</v>
      </c>
      <c r="AJ109" t="s">
        <v>197</v>
      </c>
      <c r="AK109">
        <v>11781.666670000001</v>
      </c>
      <c r="AL109">
        <v>17960</v>
      </c>
      <c r="AM109">
        <v>14280</v>
      </c>
      <c r="AN109">
        <v>14010</v>
      </c>
      <c r="AO109">
        <v>13880</v>
      </c>
      <c r="AP109">
        <v>15240</v>
      </c>
      <c r="AQ109">
        <v>14900</v>
      </c>
      <c r="AR109">
        <v>14770</v>
      </c>
      <c r="AS109">
        <v>12350</v>
      </c>
      <c r="AT109">
        <v>12010</v>
      </c>
      <c r="AU109">
        <v>11781.666670000001</v>
      </c>
      <c r="AV109">
        <v>13230</v>
      </c>
      <c r="AW109">
        <v>12860</v>
      </c>
      <c r="AX109">
        <v>12745</v>
      </c>
      <c r="AY109">
        <v>1292</v>
      </c>
      <c r="BC109">
        <v>6205</v>
      </c>
      <c r="BD109">
        <v>3876</v>
      </c>
      <c r="BE109">
        <v>10081</v>
      </c>
      <c r="BJ109">
        <v>10081</v>
      </c>
    </row>
    <row r="110" spans="1:62">
      <c r="A110" t="s">
        <v>343</v>
      </c>
      <c r="B110" t="s">
        <v>219</v>
      </c>
      <c r="D110" t="s">
        <v>65</v>
      </c>
      <c r="F110">
        <v>4</v>
      </c>
      <c r="J110">
        <v>8</v>
      </c>
      <c r="N110" t="s">
        <v>220</v>
      </c>
      <c r="P110">
        <v>80</v>
      </c>
      <c r="R110" t="b">
        <v>1</v>
      </c>
      <c r="AD110" t="s">
        <v>10</v>
      </c>
      <c r="AE110" t="s">
        <v>216</v>
      </c>
      <c r="AF110" t="s">
        <v>63</v>
      </c>
      <c r="AG110" t="s">
        <v>217</v>
      </c>
      <c r="AH110">
        <v>2</v>
      </c>
      <c r="AI110">
        <v>8</v>
      </c>
      <c r="AJ110" t="s">
        <v>197</v>
      </c>
      <c r="AK110">
        <v>5446.6666699999996</v>
      </c>
      <c r="AL110">
        <v>7795</v>
      </c>
      <c r="AM110">
        <v>6395</v>
      </c>
      <c r="AN110">
        <v>6300</v>
      </c>
      <c r="AO110">
        <v>6245</v>
      </c>
      <c r="AP110">
        <v>6790</v>
      </c>
      <c r="AQ110">
        <v>6660</v>
      </c>
      <c r="AR110">
        <v>6605</v>
      </c>
      <c r="AS110">
        <v>5650</v>
      </c>
      <c r="AT110">
        <v>5528.3333300000004</v>
      </c>
      <c r="AU110">
        <v>5446.6666699999996</v>
      </c>
      <c r="AV110">
        <v>5915</v>
      </c>
      <c r="AW110">
        <v>5786.6666699999996</v>
      </c>
      <c r="AX110">
        <v>5756.6666699999996</v>
      </c>
      <c r="AY110">
        <v>40</v>
      </c>
      <c r="BC110">
        <v>195</v>
      </c>
      <c r="BD110">
        <v>120</v>
      </c>
      <c r="BE110">
        <v>315</v>
      </c>
      <c r="BJ110">
        <v>315</v>
      </c>
    </row>
    <row r="111" spans="1:62">
      <c r="A111" t="s">
        <v>344</v>
      </c>
      <c r="B111" t="s">
        <v>214</v>
      </c>
      <c r="D111" t="s">
        <v>65</v>
      </c>
      <c r="F111">
        <v>4</v>
      </c>
      <c r="J111">
        <v>8</v>
      </c>
      <c r="N111" t="s">
        <v>215</v>
      </c>
      <c r="P111">
        <v>150</v>
      </c>
      <c r="R111" t="b">
        <v>1</v>
      </c>
      <c r="AD111" t="s">
        <v>10</v>
      </c>
      <c r="AE111" t="s">
        <v>216</v>
      </c>
      <c r="AF111" t="s">
        <v>63</v>
      </c>
      <c r="AG111" t="s">
        <v>217</v>
      </c>
      <c r="AH111">
        <v>2</v>
      </c>
      <c r="AI111">
        <v>8</v>
      </c>
      <c r="AJ111" t="s">
        <v>188</v>
      </c>
      <c r="AK111">
        <v>905</v>
      </c>
      <c r="AL111">
        <v>905</v>
      </c>
      <c r="AM111">
        <v>2365</v>
      </c>
      <c r="AN111">
        <v>2270</v>
      </c>
      <c r="AO111">
        <v>2215</v>
      </c>
      <c r="AP111">
        <v>2760</v>
      </c>
      <c r="AQ111">
        <v>2630</v>
      </c>
      <c r="AR111">
        <v>2575</v>
      </c>
      <c r="AS111">
        <v>1620</v>
      </c>
      <c r="AT111">
        <v>1498.3333299999999</v>
      </c>
      <c r="AU111">
        <v>1416.6666700000001</v>
      </c>
      <c r="AV111">
        <v>1885</v>
      </c>
      <c r="AW111">
        <v>1756.6666700000001</v>
      </c>
      <c r="AX111">
        <v>1728.3333299999999</v>
      </c>
      <c r="AY111">
        <v>75</v>
      </c>
      <c r="BC111">
        <v>360</v>
      </c>
      <c r="BD111">
        <v>225</v>
      </c>
      <c r="BE111">
        <v>585</v>
      </c>
      <c r="BJ111">
        <v>585</v>
      </c>
    </row>
    <row r="112" spans="1:62">
      <c r="A112" t="s">
        <v>345</v>
      </c>
      <c r="B112" t="s">
        <v>229</v>
      </c>
      <c r="D112" t="s">
        <v>65</v>
      </c>
      <c r="F112">
        <v>2</v>
      </c>
      <c r="J112">
        <v>4</v>
      </c>
      <c r="N112" t="s">
        <v>220</v>
      </c>
      <c r="P112">
        <v>200</v>
      </c>
      <c r="R112" t="b">
        <v>1</v>
      </c>
      <c r="AD112" t="s">
        <v>10</v>
      </c>
      <c r="AE112" t="s">
        <v>216</v>
      </c>
      <c r="AF112" t="s">
        <v>63</v>
      </c>
      <c r="AG112" t="s">
        <v>232</v>
      </c>
      <c r="AH112">
        <v>2</v>
      </c>
      <c r="AI112">
        <v>4</v>
      </c>
      <c r="AJ112" t="s">
        <v>188</v>
      </c>
      <c r="AK112">
        <v>590</v>
      </c>
      <c r="AL112">
        <v>590</v>
      </c>
      <c r="AM112">
        <v>1840</v>
      </c>
      <c r="AN112">
        <v>1790</v>
      </c>
      <c r="AO112">
        <v>1770</v>
      </c>
      <c r="AP112">
        <v>1995</v>
      </c>
      <c r="AQ112">
        <v>1940</v>
      </c>
      <c r="AR112">
        <v>1915</v>
      </c>
      <c r="AS112">
        <v>1515</v>
      </c>
      <c r="AT112">
        <v>1461.6666700000001</v>
      </c>
      <c r="AU112">
        <v>1425</v>
      </c>
      <c r="AV112">
        <v>1625</v>
      </c>
      <c r="AW112">
        <v>1568.3333299999999</v>
      </c>
      <c r="AX112">
        <v>1550</v>
      </c>
      <c r="AY112">
        <v>100</v>
      </c>
      <c r="BC112">
        <v>480</v>
      </c>
      <c r="BD112">
        <v>300</v>
      </c>
      <c r="BE112">
        <v>780</v>
      </c>
      <c r="BJ112">
        <v>780</v>
      </c>
    </row>
    <row r="113" spans="1:62">
      <c r="A113" t="s">
        <v>346</v>
      </c>
      <c r="B113" t="s">
        <v>219</v>
      </c>
      <c r="D113" t="s">
        <v>65</v>
      </c>
      <c r="F113">
        <v>2</v>
      </c>
      <c r="J113">
        <v>4</v>
      </c>
      <c r="N113" t="s">
        <v>215</v>
      </c>
      <c r="P113">
        <v>108</v>
      </c>
      <c r="R113" t="b">
        <v>1</v>
      </c>
      <c r="AD113" t="s">
        <v>10</v>
      </c>
      <c r="AE113" t="s">
        <v>216</v>
      </c>
      <c r="AF113" t="s">
        <v>63</v>
      </c>
      <c r="AG113" t="s">
        <v>232</v>
      </c>
      <c r="AH113">
        <v>2</v>
      </c>
      <c r="AI113">
        <v>4</v>
      </c>
      <c r="AJ113" t="s">
        <v>197</v>
      </c>
      <c r="AK113">
        <v>620</v>
      </c>
      <c r="AL113">
        <v>1645</v>
      </c>
      <c r="AM113">
        <v>1035</v>
      </c>
      <c r="AN113">
        <v>980</v>
      </c>
      <c r="AO113">
        <v>965</v>
      </c>
      <c r="AP113">
        <v>1185</v>
      </c>
      <c r="AQ113">
        <v>1130</v>
      </c>
      <c r="AR113">
        <v>1110</v>
      </c>
      <c r="AS113">
        <v>710</v>
      </c>
      <c r="AT113">
        <v>660</v>
      </c>
      <c r="AU113">
        <v>620</v>
      </c>
      <c r="AV113">
        <v>820</v>
      </c>
      <c r="AW113">
        <v>760</v>
      </c>
      <c r="AX113">
        <v>743.33333000000005</v>
      </c>
      <c r="AY113">
        <v>54</v>
      </c>
      <c r="BC113">
        <v>260</v>
      </c>
      <c r="BD113">
        <v>162</v>
      </c>
      <c r="BE113">
        <v>422</v>
      </c>
      <c r="BJ113">
        <v>422</v>
      </c>
    </row>
    <row r="114" spans="1:62">
      <c r="A114" t="s">
        <v>347</v>
      </c>
      <c r="B114" t="s">
        <v>219</v>
      </c>
      <c r="D114" t="s">
        <v>65</v>
      </c>
      <c r="F114">
        <v>1</v>
      </c>
      <c r="J114">
        <v>1</v>
      </c>
      <c r="N114" t="s">
        <v>220</v>
      </c>
      <c r="P114">
        <v>6416</v>
      </c>
      <c r="R114" t="b">
        <v>1</v>
      </c>
      <c r="AD114" t="s">
        <v>10</v>
      </c>
      <c r="AE114" t="s">
        <v>216</v>
      </c>
      <c r="AF114" t="s">
        <v>63</v>
      </c>
      <c r="AG114" t="s">
        <v>312</v>
      </c>
      <c r="AH114">
        <v>2</v>
      </c>
      <c r="AI114">
        <v>2</v>
      </c>
      <c r="AJ114" t="s">
        <v>197</v>
      </c>
      <c r="AK114">
        <v>1115</v>
      </c>
      <c r="AL114">
        <v>1630</v>
      </c>
      <c r="AM114">
        <v>1325</v>
      </c>
      <c r="AN114">
        <v>1300</v>
      </c>
      <c r="AO114">
        <v>1290</v>
      </c>
      <c r="AP114">
        <v>1400</v>
      </c>
      <c r="AQ114">
        <v>1375</v>
      </c>
      <c r="AR114">
        <v>1360</v>
      </c>
      <c r="AS114">
        <v>1160</v>
      </c>
      <c r="AT114">
        <v>1138.3333299999999</v>
      </c>
      <c r="AU114">
        <v>1115</v>
      </c>
      <c r="AV114">
        <v>1220</v>
      </c>
      <c r="AW114">
        <v>1183.3333299999999</v>
      </c>
      <c r="AX114">
        <v>1178.3333299999999</v>
      </c>
      <c r="AY114">
        <v>3208</v>
      </c>
      <c r="BC114">
        <v>15400</v>
      </c>
      <c r="BD114">
        <v>9624</v>
      </c>
      <c r="BE114">
        <v>25024</v>
      </c>
      <c r="BJ114">
        <v>25024</v>
      </c>
    </row>
    <row r="115" spans="1:62">
      <c r="A115" t="s">
        <v>348</v>
      </c>
      <c r="B115" t="s">
        <v>219</v>
      </c>
      <c r="D115" t="s">
        <v>65</v>
      </c>
      <c r="F115">
        <v>4</v>
      </c>
      <c r="J115">
        <v>8</v>
      </c>
      <c r="N115" t="s">
        <v>220</v>
      </c>
      <c r="P115">
        <v>80</v>
      </c>
      <c r="R115" t="b">
        <v>1</v>
      </c>
      <c r="AD115" t="s">
        <v>10</v>
      </c>
      <c r="AE115" t="s">
        <v>216</v>
      </c>
      <c r="AF115" t="s">
        <v>63</v>
      </c>
      <c r="AG115" t="s">
        <v>217</v>
      </c>
      <c r="AH115">
        <v>2</v>
      </c>
      <c r="AI115">
        <v>8</v>
      </c>
      <c r="AJ115" t="s">
        <v>197</v>
      </c>
      <c r="AK115">
        <v>5446.6666699999996</v>
      </c>
      <c r="AL115">
        <v>7795</v>
      </c>
      <c r="AM115">
        <v>6395</v>
      </c>
      <c r="AN115">
        <v>6300</v>
      </c>
      <c r="AO115">
        <v>6245</v>
      </c>
      <c r="AP115">
        <v>6790</v>
      </c>
      <c r="AQ115">
        <v>6660</v>
      </c>
      <c r="AR115">
        <v>6605</v>
      </c>
      <c r="AS115">
        <v>5650</v>
      </c>
      <c r="AT115">
        <v>5528.3333300000004</v>
      </c>
      <c r="AU115">
        <v>5446.6666699999996</v>
      </c>
      <c r="AV115">
        <v>5915</v>
      </c>
      <c r="AW115">
        <v>5786.6666699999996</v>
      </c>
      <c r="AX115">
        <v>5756.6666699999996</v>
      </c>
      <c r="AY115">
        <v>40</v>
      </c>
      <c r="BC115">
        <v>195</v>
      </c>
      <c r="BD115">
        <v>120</v>
      </c>
      <c r="BE115">
        <v>315</v>
      </c>
      <c r="BJ115">
        <v>315</v>
      </c>
    </row>
    <row r="116" spans="1:62">
      <c r="A116" t="s">
        <v>349</v>
      </c>
      <c r="B116" t="s">
        <v>229</v>
      </c>
      <c r="D116" t="s">
        <v>65</v>
      </c>
      <c r="F116">
        <v>8</v>
      </c>
      <c r="J116">
        <v>32</v>
      </c>
      <c r="N116" t="s">
        <v>220</v>
      </c>
      <c r="P116">
        <v>1231</v>
      </c>
      <c r="R116" t="b">
        <v>1</v>
      </c>
      <c r="AD116" t="s">
        <v>10</v>
      </c>
      <c r="AE116" t="s">
        <v>216</v>
      </c>
      <c r="AF116" t="s">
        <v>63</v>
      </c>
      <c r="AG116" t="s">
        <v>235</v>
      </c>
      <c r="AH116">
        <v>4</v>
      </c>
      <c r="AI116">
        <v>32</v>
      </c>
      <c r="AJ116" t="s">
        <v>188</v>
      </c>
      <c r="AK116">
        <v>4310</v>
      </c>
      <c r="AL116">
        <v>4310</v>
      </c>
      <c r="AM116">
        <v>14280</v>
      </c>
      <c r="AN116">
        <v>14010</v>
      </c>
      <c r="AO116">
        <v>13880</v>
      </c>
      <c r="AP116">
        <v>15240</v>
      </c>
      <c r="AQ116">
        <v>14900</v>
      </c>
      <c r="AR116">
        <v>14770</v>
      </c>
      <c r="AS116">
        <v>12350</v>
      </c>
      <c r="AT116">
        <v>12010</v>
      </c>
      <c r="AU116">
        <v>11781.666670000001</v>
      </c>
      <c r="AV116">
        <v>13230</v>
      </c>
      <c r="AW116">
        <v>12860</v>
      </c>
      <c r="AX116">
        <v>12745</v>
      </c>
      <c r="AY116">
        <v>616</v>
      </c>
      <c r="BC116">
        <v>2960</v>
      </c>
      <c r="BD116">
        <v>1848</v>
      </c>
      <c r="BE116">
        <v>4808</v>
      </c>
      <c r="BJ116">
        <v>4808</v>
      </c>
    </row>
    <row r="117" spans="1:62">
      <c r="A117" t="s">
        <v>350</v>
      </c>
      <c r="B117" t="s">
        <v>219</v>
      </c>
      <c r="D117" t="s">
        <v>65</v>
      </c>
      <c r="F117">
        <v>8</v>
      </c>
      <c r="J117">
        <v>48</v>
      </c>
      <c r="N117" t="s">
        <v>220</v>
      </c>
      <c r="P117">
        <v>475</v>
      </c>
      <c r="R117" t="b">
        <v>1</v>
      </c>
      <c r="AD117" t="s">
        <v>10</v>
      </c>
      <c r="AE117" t="s">
        <v>216</v>
      </c>
      <c r="AF117" t="s">
        <v>63</v>
      </c>
      <c r="AG117" t="s">
        <v>235</v>
      </c>
      <c r="AH117">
        <v>4</v>
      </c>
      <c r="AI117">
        <v>32</v>
      </c>
      <c r="AJ117" t="s">
        <v>197</v>
      </c>
      <c r="AK117">
        <v>11781.666670000001</v>
      </c>
      <c r="AL117">
        <v>17960</v>
      </c>
      <c r="AM117">
        <v>14280</v>
      </c>
      <c r="AN117">
        <v>14010</v>
      </c>
      <c r="AO117">
        <v>13880</v>
      </c>
      <c r="AP117">
        <v>15240</v>
      </c>
      <c r="AQ117">
        <v>14900</v>
      </c>
      <c r="AR117">
        <v>14770</v>
      </c>
      <c r="AS117">
        <v>12350</v>
      </c>
      <c r="AT117">
        <v>12010</v>
      </c>
      <c r="AU117">
        <v>11781.666670000001</v>
      </c>
      <c r="AV117">
        <v>13230</v>
      </c>
      <c r="AW117">
        <v>12860</v>
      </c>
      <c r="AX117">
        <v>12745</v>
      </c>
      <c r="AY117">
        <v>238</v>
      </c>
      <c r="BC117">
        <v>1145</v>
      </c>
      <c r="BD117">
        <v>714</v>
      </c>
      <c r="BE117">
        <v>1859</v>
      </c>
      <c r="BJ117">
        <v>1859</v>
      </c>
    </row>
    <row r="118" spans="1:62">
      <c r="A118" t="s">
        <v>351</v>
      </c>
      <c r="B118" t="s">
        <v>219</v>
      </c>
      <c r="D118" t="s">
        <v>65</v>
      </c>
      <c r="F118">
        <v>4</v>
      </c>
      <c r="J118">
        <v>8</v>
      </c>
      <c r="N118" t="s">
        <v>220</v>
      </c>
      <c r="P118">
        <v>280</v>
      </c>
      <c r="R118" t="b">
        <v>1</v>
      </c>
      <c r="AD118" t="s">
        <v>10</v>
      </c>
      <c r="AE118" t="s">
        <v>216</v>
      </c>
      <c r="AF118" t="s">
        <v>63</v>
      </c>
      <c r="AG118" t="s">
        <v>217</v>
      </c>
      <c r="AH118">
        <v>2</v>
      </c>
      <c r="AI118">
        <v>8</v>
      </c>
      <c r="AJ118" t="s">
        <v>197</v>
      </c>
      <c r="AK118">
        <v>5446.6666699999996</v>
      </c>
      <c r="AL118">
        <v>7795</v>
      </c>
      <c r="AM118">
        <v>6395</v>
      </c>
      <c r="AN118">
        <v>6300</v>
      </c>
      <c r="AO118">
        <v>6245</v>
      </c>
      <c r="AP118">
        <v>6790</v>
      </c>
      <c r="AQ118">
        <v>6660</v>
      </c>
      <c r="AR118">
        <v>6605</v>
      </c>
      <c r="AS118">
        <v>5650</v>
      </c>
      <c r="AT118">
        <v>5528.3333300000004</v>
      </c>
      <c r="AU118">
        <v>5446.6666699999996</v>
      </c>
      <c r="AV118">
        <v>5915</v>
      </c>
      <c r="AW118">
        <v>5786.6666699999996</v>
      </c>
      <c r="AX118">
        <v>5756.6666699999996</v>
      </c>
      <c r="AY118">
        <v>140</v>
      </c>
      <c r="BC118">
        <v>675</v>
      </c>
      <c r="BD118">
        <v>420</v>
      </c>
      <c r="BE118">
        <v>1095</v>
      </c>
      <c r="BJ118">
        <v>1095</v>
      </c>
    </row>
    <row r="119" spans="1:62">
      <c r="A119" t="s">
        <v>352</v>
      </c>
      <c r="B119" t="s">
        <v>229</v>
      </c>
      <c r="D119" t="s">
        <v>65</v>
      </c>
      <c r="F119">
        <v>12</v>
      </c>
      <c r="J119">
        <v>64</v>
      </c>
      <c r="N119" t="s">
        <v>220</v>
      </c>
      <c r="P119">
        <v>318</v>
      </c>
      <c r="R119" t="b">
        <v>1</v>
      </c>
      <c r="AD119" t="s">
        <v>10</v>
      </c>
      <c r="AE119" t="s">
        <v>216</v>
      </c>
      <c r="AF119" t="s">
        <v>63</v>
      </c>
      <c r="AG119" t="s">
        <v>221</v>
      </c>
      <c r="AH119">
        <v>8</v>
      </c>
      <c r="AI119">
        <v>64</v>
      </c>
      <c r="AJ119" t="s">
        <v>188</v>
      </c>
      <c r="AK119">
        <v>8620</v>
      </c>
      <c r="AL119">
        <v>8620</v>
      </c>
      <c r="AM119">
        <v>28600</v>
      </c>
      <c r="AN119">
        <v>28015</v>
      </c>
      <c r="AO119">
        <v>27760</v>
      </c>
      <c r="AP119">
        <v>30485</v>
      </c>
      <c r="AQ119">
        <v>29800</v>
      </c>
      <c r="AR119">
        <v>29545</v>
      </c>
      <c r="AS119">
        <v>24660</v>
      </c>
      <c r="AT119">
        <v>24018.333330000001</v>
      </c>
      <c r="AU119">
        <v>23561.666669999999</v>
      </c>
      <c r="AV119">
        <v>26455</v>
      </c>
      <c r="AW119">
        <v>25675</v>
      </c>
      <c r="AX119">
        <v>25490</v>
      </c>
      <c r="AY119">
        <v>159</v>
      </c>
      <c r="BC119">
        <v>765</v>
      </c>
      <c r="BD119">
        <v>477</v>
      </c>
      <c r="BE119">
        <v>1242</v>
      </c>
      <c r="BJ119">
        <v>1242</v>
      </c>
    </row>
    <row r="120" spans="1:62">
      <c r="A120" t="s">
        <v>353</v>
      </c>
      <c r="B120" t="s">
        <v>219</v>
      </c>
      <c r="D120" t="s">
        <v>65</v>
      </c>
      <c r="F120">
        <v>12</v>
      </c>
      <c r="J120">
        <v>64</v>
      </c>
      <c r="N120" t="s">
        <v>220</v>
      </c>
      <c r="P120">
        <v>318</v>
      </c>
      <c r="R120" t="b">
        <v>1</v>
      </c>
      <c r="AD120" t="s">
        <v>10</v>
      </c>
      <c r="AE120" t="s">
        <v>216</v>
      </c>
      <c r="AF120" t="s">
        <v>63</v>
      </c>
      <c r="AG120" t="s">
        <v>221</v>
      </c>
      <c r="AH120">
        <v>8</v>
      </c>
      <c r="AI120">
        <v>64</v>
      </c>
      <c r="AJ120" t="s">
        <v>197</v>
      </c>
      <c r="AK120">
        <v>23561.666669999999</v>
      </c>
      <c r="AL120">
        <v>35915</v>
      </c>
      <c r="AM120">
        <v>28600</v>
      </c>
      <c r="AN120">
        <v>28015</v>
      </c>
      <c r="AO120">
        <v>27760</v>
      </c>
      <c r="AP120">
        <v>30485</v>
      </c>
      <c r="AQ120">
        <v>29800</v>
      </c>
      <c r="AR120">
        <v>29545</v>
      </c>
      <c r="AS120">
        <v>24660</v>
      </c>
      <c r="AT120">
        <v>24018.333330000001</v>
      </c>
      <c r="AU120">
        <v>23561.666669999999</v>
      </c>
      <c r="AV120">
        <v>26455</v>
      </c>
      <c r="AW120">
        <v>25675</v>
      </c>
      <c r="AX120">
        <v>25490</v>
      </c>
      <c r="AY120">
        <v>159</v>
      </c>
      <c r="BC120">
        <v>765</v>
      </c>
      <c r="BD120">
        <v>477</v>
      </c>
      <c r="BE120">
        <v>1242</v>
      </c>
      <c r="BJ120">
        <v>1242</v>
      </c>
    </row>
    <row r="121" spans="1:62">
      <c r="A121" t="s">
        <v>354</v>
      </c>
      <c r="B121" t="s">
        <v>214</v>
      </c>
      <c r="D121" t="s">
        <v>65</v>
      </c>
      <c r="F121">
        <v>12</v>
      </c>
      <c r="J121">
        <v>64</v>
      </c>
      <c r="N121" t="s">
        <v>220</v>
      </c>
      <c r="P121">
        <v>318</v>
      </c>
      <c r="R121" t="b">
        <v>1</v>
      </c>
      <c r="AD121" t="s">
        <v>10</v>
      </c>
      <c r="AE121" t="s">
        <v>216</v>
      </c>
      <c r="AF121" t="s">
        <v>63</v>
      </c>
      <c r="AG121" t="s">
        <v>221</v>
      </c>
      <c r="AH121">
        <v>8</v>
      </c>
      <c r="AI121">
        <v>64</v>
      </c>
      <c r="AJ121" t="s">
        <v>188</v>
      </c>
      <c r="AK121">
        <v>8620</v>
      </c>
      <c r="AL121">
        <v>8620</v>
      </c>
      <c r="AM121">
        <v>28600</v>
      </c>
      <c r="AN121">
        <v>28015</v>
      </c>
      <c r="AO121">
        <v>27760</v>
      </c>
      <c r="AP121">
        <v>30485</v>
      </c>
      <c r="AQ121">
        <v>29800</v>
      </c>
      <c r="AR121">
        <v>29545</v>
      </c>
      <c r="AS121">
        <v>24660</v>
      </c>
      <c r="AT121">
        <v>24018.333330000001</v>
      </c>
      <c r="AU121">
        <v>23561.666669999999</v>
      </c>
      <c r="AV121">
        <v>26455</v>
      </c>
      <c r="AW121">
        <v>25675</v>
      </c>
      <c r="AX121">
        <v>25490</v>
      </c>
      <c r="AY121">
        <v>159</v>
      </c>
      <c r="BC121">
        <v>765</v>
      </c>
      <c r="BD121">
        <v>477</v>
      </c>
      <c r="BE121">
        <v>1242</v>
      </c>
      <c r="BJ121">
        <v>1242</v>
      </c>
    </row>
    <row r="122" spans="1:62">
      <c r="A122" t="s">
        <v>355</v>
      </c>
      <c r="B122" t="s">
        <v>229</v>
      </c>
      <c r="D122" t="s">
        <v>65</v>
      </c>
      <c r="F122">
        <v>12</v>
      </c>
      <c r="J122">
        <v>64</v>
      </c>
      <c r="N122" t="s">
        <v>220</v>
      </c>
      <c r="P122">
        <v>318</v>
      </c>
      <c r="R122" t="b">
        <v>1</v>
      </c>
      <c r="AD122" t="s">
        <v>10</v>
      </c>
      <c r="AE122" t="s">
        <v>216</v>
      </c>
      <c r="AF122" t="s">
        <v>63</v>
      </c>
      <c r="AG122" t="s">
        <v>221</v>
      </c>
      <c r="AH122">
        <v>8</v>
      </c>
      <c r="AI122">
        <v>64</v>
      </c>
      <c r="AJ122" t="s">
        <v>188</v>
      </c>
      <c r="AK122">
        <v>8620</v>
      </c>
      <c r="AL122">
        <v>8620</v>
      </c>
      <c r="AM122">
        <v>28600</v>
      </c>
      <c r="AN122">
        <v>28015</v>
      </c>
      <c r="AO122">
        <v>27760</v>
      </c>
      <c r="AP122">
        <v>30485</v>
      </c>
      <c r="AQ122">
        <v>29800</v>
      </c>
      <c r="AR122">
        <v>29545</v>
      </c>
      <c r="AS122">
        <v>24660</v>
      </c>
      <c r="AT122">
        <v>24018.333330000001</v>
      </c>
      <c r="AU122">
        <v>23561.666669999999</v>
      </c>
      <c r="AV122">
        <v>26455</v>
      </c>
      <c r="AW122">
        <v>25675</v>
      </c>
      <c r="AX122">
        <v>25490</v>
      </c>
      <c r="AY122">
        <v>159</v>
      </c>
      <c r="BC122">
        <v>765</v>
      </c>
      <c r="BD122">
        <v>477</v>
      </c>
      <c r="BE122">
        <v>1242</v>
      </c>
      <c r="BJ122">
        <v>1242</v>
      </c>
    </row>
    <row r="123" spans="1:62">
      <c r="A123" t="s">
        <v>356</v>
      </c>
      <c r="B123" t="s">
        <v>219</v>
      </c>
      <c r="D123" t="s">
        <v>65</v>
      </c>
      <c r="F123">
        <v>12</v>
      </c>
      <c r="J123">
        <v>64</v>
      </c>
      <c r="N123" t="s">
        <v>220</v>
      </c>
      <c r="P123">
        <v>308</v>
      </c>
      <c r="R123" t="b">
        <v>1</v>
      </c>
      <c r="AD123" t="s">
        <v>10</v>
      </c>
      <c r="AE123" t="s">
        <v>216</v>
      </c>
      <c r="AF123" t="s">
        <v>63</v>
      </c>
      <c r="AG123" t="s">
        <v>221</v>
      </c>
      <c r="AH123">
        <v>8</v>
      </c>
      <c r="AI123">
        <v>64</v>
      </c>
      <c r="AJ123" t="s">
        <v>197</v>
      </c>
      <c r="AK123">
        <v>23561.666669999999</v>
      </c>
      <c r="AL123">
        <v>35915</v>
      </c>
      <c r="AM123">
        <v>28600</v>
      </c>
      <c r="AN123">
        <v>28015</v>
      </c>
      <c r="AO123">
        <v>27760</v>
      </c>
      <c r="AP123">
        <v>30485</v>
      </c>
      <c r="AQ123">
        <v>29800</v>
      </c>
      <c r="AR123">
        <v>29545</v>
      </c>
      <c r="AS123">
        <v>24660</v>
      </c>
      <c r="AT123">
        <v>24018.333330000001</v>
      </c>
      <c r="AU123">
        <v>23561.666669999999</v>
      </c>
      <c r="AV123">
        <v>26455</v>
      </c>
      <c r="AW123">
        <v>25675</v>
      </c>
      <c r="AX123">
        <v>25490</v>
      </c>
      <c r="AY123">
        <v>154</v>
      </c>
      <c r="BC123">
        <v>740</v>
      </c>
      <c r="BD123">
        <v>462</v>
      </c>
      <c r="BE123">
        <v>1202</v>
      </c>
      <c r="BJ123">
        <v>1202</v>
      </c>
    </row>
    <row r="124" spans="1:62">
      <c r="A124" t="s">
        <v>357</v>
      </c>
      <c r="B124" t="s">
        <v>229</v>
      </c>
      <c r="D124" t="s">
        <v>65</v>
      </c>
      <c r="F124">
        <v>1</v>
      </c>
      <c r="J124">
        <v>128</v>
      </c>
      <c r="N124" t="s">
        <v>215</v>
      </c>
      <c r="P124">
        <v>4691</v>
      </c>
      <c r="R124" t="b">
        <v>1</v>
      </c>
      <c r="AD124" t="s">
        <v>10</v>
      </c>
      <c r="AE124" t="s">
        <v>216</v>
      </c>
      <c r="AF124" t="s">
        <v>63</v>
      </c>
      <c r="AG124" t="s">
        <v>358</v>
      </c>
      <c r="AH124">
        <v>4</v>
      </c>
      <c r="AI124">
        <v>128</v>
      </c>
      <c r="AJ124" t="s">
        <v>188</v>
      </c>
      <c r="AK124">
        <v>8765</v>
      </c>
      <c r="AL124">
        <v>8765</v>
      </c>
      <c r="AM124">
        <v>22465</v>
      </c>
      <c r="AN124">
        <v>21400</v>
      </c>
      <c r="AO124">
        <v>20970</v>
      </c>
      <c r="AP124">
        <v>26990</v>
      </c>
      <c r="AQ124">
        <v>25705</v>
      </c>
      <c r="AR124">
        <v>25190</v>
      </c>
      <c r="AS124">
        <v>11710</v>
      </c>
      <c r="AT124">
        <v>10841.666670000001</v>
      </c>
      <c r="AU124">
        <v>10193.333329999999</v>
      </c>
      <c r="AV124">
        <v>14080</v>
      </c>
      <c r="AW124">
        <v>13033.333329999999</v>
      </c>
      <c r="AX124">
        <v>12775</v>
      </c>
      <c r="AY124">
        <v>2346</v>
      </c>
      <c r="BC124">
        <v>11265</v>
      </c>
      <c r="BD124">
        <v>7038</v>
      </c>
      <c r="BE124">
        <v>18303</v>
      </c>
      <c r="BJ124">
        <v>18303</v>
      </c>
    </row>
    <row r="125" spans="1:62">
      <c r="A125" t="s">
        <v>359</v>
      </c>
      <c r="B125" t="s">
        <v>219</v>
      </c>
      <c r="D125" t="s">
        <v>65</v>
      </c>
      <c r="F125">
        <v>1</v>
      </c>
      <c r="J125">
        <v>0</v>
      </c>
      <c r="N125" t="s">
        <v>220</v>
      </c>
      <c r="P125">
        <v>927</v>
      </c>
      <c r="R125" t="b">
        <v>1</v>
      </c>
      <c r="AD125" t="s">
        <v>10</v>
      </c>
      <c r="AE125" t="s">
        <v>216</v>
      </c>
      <c r="AF125" t="s">
        <v>63</v>
      </c>
      <c r="AG125" t="s">
        <v>312</v>
      </c>
      <c r="AH125">
        <v>2</v>
      </c>
      <c r="AI125">
        <v>2</v>
      </c>
      <c r="AJ125" t="s">
        <v>197</v>
      </c>
      <c r="AK125">
        <v>1115</v>
      </c>
      <c r="AL125">
        <v>1630</v>
      </c>
      <c r="AM125">
        <v>1325</v>
      </c>
      <c r="AN125">
        <v>1300</v>
      </c>
      <c r="AO125">
        <v>1290</v>
      </c>
      <c r="AP125">
        <v>1400</v>
      </c>
      <c r="AQ125">
        <v>1375</v>
      </c>
      <c r="AR125">
        <v>1360</v>
      </c>
      <c r="AS125">
        <v>1160</v>
      </c>
      <c r="AT125">
        <v>1138.3333299999999</v>
      </c>
      <c r="AU125">
        <v>1115</v>
      </c>
      <c r="AV125">
        <v>1220</v>
      </c>
      <c r="AW125">
        <v>1183.3333299999999</v>
      </c>
      <c r="AX125">
        <v>1178.3333299999999</v>
      </c>
      <c r="AY125">
        <v>464</v>
      </c>
      <c r="BC125">
        <v>2230</v>
      </c>
      <c r="BD125">
        <v>1392</v>
      </c>
      <c r="BE125">
        <v>3622</v>
      </c>
      <c r="BJ125">
        <v>3622</v>
      </c>
    </row>
    <row r="126" spans="1:62">
      <c r="A126" t="s">
        <v>360</v>
      </c>
      <c r="B126" t="s">
        <v>214</v>
      </c>
      <c r="D126" t="s">
        <v>65</v>
      </c>
      <c r="F126">
        <v>2</v>
      </c>
      <c r="J126">
        <v>4</v>
      </c>
      <c r="N126" t="s">
        <v>215</v>
      </c>
      <c r="P126">
        <v>50</v>
      </c>
      <c r="R126" t="b">
        <v>1</v>
      </c>
      <c r="AD126" t="s">
        <v>10</v>
      </c>
      <c r="AE126" t="s">
        <v>216</v>
      </c>
      <c r="AF126" t="s">
        <v>63</v>
      </c>
      <c r="AG126" t="s">
        <v>232</v>
      </c>
      <c r="AH126">
        <v>2</v>
      </c>
      <c r="AI126">
        <v>4</v>
      </c>
      <c r="AJ126" t="s">
        <v>188</v>
      </c>
      <c r="AK126">
        <v>395</v>
      </c>
      <c r="AL126">
        <v>395</v>
      </c>
      <c r="AM126">
        <v>1035</v>
      </c>
      <c r="AN126">
        <v>980</v>
      </c>
      <c r="AO126">
        <v>965</v>
      </c>
      <c r="AP126">
        <v>1185</v>
      </c>
      <c r="AQ126">
        <v>1130</v>
      </c>
      <c r="AR126">
        <v>1110</v>
      </c>
      <c r="AS126">
        <v>710</v>
      </c>
      <c r="AT126">
        <v>660</v>
      </c>
      <c r="AU126">
        <v>620</v>
      </c>
      <c r="AV126">
        <v>820</v>
      </c>
      <c r="AW126">
        <v>760</v>
      </c>
      <c r="AX126">
        <v>743.33333000000005</v>
      </c>
      <c r="AY126">
        <v>25</v>
      </c>
      <c r="BC126">
        <v>120</v>
      </c>
      <c r="BD126">
        <v>75</v>
      </c>
      <c r="BE126">
        <v>195</v>
      </c>
      <c r="BJ126">
        <v>195</v>
      </c>
    </row>
    <row r="127" spans="1:62">
      <c r="A127" t="s">
        <v>361</v>
      </c>
      <c r="B127" t="s">
        <v>214</v>
      </c>
      <c r="D127" t="s">
        <v>65</v>
      </c>
      <c r="F127">
        <v>4</v>
      </c>
      <c r="J127">
        <v>8</v>
      </c>
      <c r="N127" t="s">
        <v>215</v>
      </c>
      <c r="P127">
        <v>50</v>
      </c>
      <c r="R127" t="b">
        <v>1</v>
      </c>
      <c r="AD127" t="s">
        <v>10</v>
      </c>
      <c r="AE127" t="s">
        <v>216</v>
      </c>
      <c r="AF127" t="s">
        <v>63</v>
      </c>
      <c r="AG127" t="s">
        <v>217</v>
      </c>
      <c r="AH127">
        <v>2</v>
      </c>
      <c r="AI127">
        <v>8</v>
      </c>
      <c r="AJ127" t="s">
        <v>188</v>
      </c>
      <c r="AK127">
        <v>905</v>
      </c>
      <c r="AL127">
        <v>905</v>
      </c>
      <c r="AM127">
        <v>2365</v>
      </c>
      <c r="AN127">
        <v>2270</v>
      </c>
      <c r="AO127">
        <v>2215</v>
      </c>
      <c r="AP127">
        <v>2760</v>
      </c>
      <c r="AQ127">
        <v>2630</v>
      </c>
      <c r="AR127">
        <v>2575</v>
      </c>
      <c r="AS127">
        <v>1620</v>
      </c>
      <c r="AT127">
        <v>1498.3333299999999</v>
      </c>
      <c r="AU127">
        <v>1416.6666700000001</v>
      </c>
      <c r="AV127">
        <v>1885</v>
      </c>
      <c r="AW127">
        <v>1756.6666700000001</v>
      </c>
      <c r="AX127">
        <v>1728.3333299999999</v>
      </c>
      <c r="AY127">
        <v>25</v>
      </c>
      <c r="BC127">
        <v>120</v>
      </c>
      <c r="BD127">
        <v>75</v>
      </c>
      <c r="BE127">
        <v>195</v>
      </c>
      <c r="BJ127">
        <v>195</v>
      </c>
    </row>
    <row r="128" spans="1:62">
      <c r="A128" t="s">
        <v>362</v>
      </c>
      <c r="B128" t="s">
        <v>219</v>
      </c>
      <c r="D128" t="s">
        <v>65</v>
      </c>
      <c r="F128">
        <v>8</v>
      </c>
      <c r="J128">
        <v>64</v>
      </c>
      <c r="N128" t="s">
        <v>215</v>
      </c>
      <c r="P128">
        <v>300</v>
      </c>
      <c r="R128" t="b">
        <v>1</v>
      </c>
      <c r="AD128" t="s">
        <v>10</v>
      </c>
      <c r="AE128" t="s">
        <v>216</v>
      </c>
      <c r="AF128" t="s">
        <v>63</v>
      </c>
      <c r="AG128" t="s">
        <v>221</v>
      </c>
      <c r="AH128">
        <v>8</v>
      </c>
      <c r="AI128">
        <v>64</v>
      </c>
      <c r="AJ128" t="s">
        <v>197</v>
      </c>
      <c r="AK128">
        <v>7443.3333300000004</v>
      </c>
      <c r="AL128">
        <v>19800</v>
      </c>
      <c r="AM128">
        <v>12485</v>
      </c>
      <c r="AN128">
        <v>11895</v>
      </c>
      <c r="AO128">
        <v>11640</v>
      </c>
      <c r="AP128">
        <v>14365</v>
      </c>
      <c r="AQ128">
        <v>13685</v>
      </c>
      <c r="AR128">
        <v>13425</v>
      </c>
      <c r="AS128">
        <v>8540</v>
      </c>
      <c r="AT128">
        <v>7900</v>
      </c>
      <c r="AU128">
        <v>7443.3333300000004</v>
      </c>
      <c r="AV128">
        <v>10335</v>
      </c>
      <c r="AW128">
        <v>9556.6666700000005</v>
      </c>
      <c r="AX128">
        <v>9371.6666700000005</v>
      </c>
      <c r="AY128">
        <v>150</v>
      </c>
      <c r="BC128">
        <v>720</v>
      </c>
      <c r="BD128">
        <v>450</v>
      </c>
      <c r="BE128">
        <v>1170</v>
      </c>
      <c r="BJ128">
        <v>1170</v>
      </c>
    </row>
    <row r="129" spans="1:62">
      <c r="A129" t="s">
        <v>363</v>
      </c>
      <c r="B129" t="s">
        <v>219</v>
      </c>
      <c r="D129" t="s">
        <v>65</v>
      </c>
      <c r="F129">
        <v>16</v>
      </c>
      <c r="J129">
        <v>32</v>
      </c>
      <c r="N129" t="s">
        <v>220</v>
      </c>
      <c r="P129">
        <v>783</v>
      </c>
      <c r="R129" t="b">
        <v>1</v>
      </c>
      <c r="AD129" t="s">
        <v>10</v>
      </c>
      <c r="AE129" t="s">
        <v>216</v>
      </c>
      <c r="AF129" t="s">
        <v>63</v>
      </c>
      <c r="AG129" t="s">
        <v>246</v>
      </c>
      <c r="AH129">
        <v>8</v>
      </c>
      <c r="AI129">
        <v>32</v>
      </c>
      <c r="AJ129" t="s">
        <v>197</v>
      </c>
      <c r="AK129">
        <v>21783.333330000001</v>
      </c>
      <c r="AL129">
        <v>31185</v>
      </c>
      <c r="AM129">
        <v>25625</v>
      </c>
      <c r="AN129">
        <v>25150</v>
      </c>
      <c r="AO129">
        <v>24980</v>
      </c>
      <c r="AP129">
        <v>27155</v>
      </c>
      <c r="AQ129">
        <v>26625</v>
      </c>
      <c r="AR129">
        <v>26410</v>
      </c>
      <c r="AS129">
        <v>22645</v>
      </c>
      <c r="AT129">
        <v>22153.333330000001</v>
      </c>
      <c r="AU129">
        <v>21783.333330000001</v>
      </c>
      <c r="AV129">
        <v>23740</v>
      </c>
      <c r="AW129">
        <v>23150</v>
      </c>
      <c r="AX129">
        <v>23028.333330000001</v>
      </c>
      <c r="AY129">
        <v>392</v>
      </c>
      <c r="BC129">
        <v>1885</v>
      </c>
      <c r="BD129">
        <v>1176</v>
      </c>
      <c r="BE129">
        <v>3061</v>
      </c>
      <c r="BJ129">
        <v>3061</v>
      </c>
    </row>
    <row r="130" spans="1:62">
      <c r="A130" t="s">
        <v>364</v>
      </c>
      <c r="B130" t="s">
        <v>214</v>
      </c>
      <c r="D130" t="s">
        <v>65</v>
      </c>
      <c r="F130">
        <v>12</v>
      </c>
      <c r="J130">
        <v>64</v>
      </c>
      <c r="N130" t="s">
        <v>220</v>
      </c>
      <c r="P130">
        <v>80</v>
      </c>
      <c r="R130" t="b">
        <v>1</v>
      </c>
      <c r="AD130" t="s">
        <v>10</v>
      </c>
      <c r="AE130" t="s">
        <v>216</v>
      </c>
      <c r="AF130" t="s">
        <v>63</v>
      </c>
      <c r="AG130" t="s">
        <v>221</v>
      </c>
      <c r="AH130">
        <v>8</v>
      </c>
      <c r="AI130">
        <v>64</v>
      </c>
      <c r="AJ130" t="s">
        <v>188</v>
      </c>
      <c r="AK130">
        <v>8620</v>
      </c>
      <c r="AL130">
        <v>8620</v>
      </c>
      <c r="AM130">
        <v>28600</v>
      </c>
      <c r="AN130">
        <v>28015</v>
      </c>
      <c r="AO130">
        <v>27760</v>
      </c>
      <c r="AP130">
        <v>30485</v>
      </c>
      <c r="AQ130">
        <v>29800</v>
      </c>
      <c r="AR130">
        <v>29545</v>
      </c>
      <c r="AS130">
        <v>24660</v>
      </c>
      <c r="AT130">
        <v>24018.333330000001</v>
      </c>
      <c r="AU130">
        <v>23561.666669999999</v>
      </c>
      <c r="AV130">
        <v>26455</v>
      </c>
      <c r="AW130">
        <v>25675</v>
      </c>
      <c r="AX130">
        <v>25490</v>
      </c>
      <c r="AY130">
        <v>40</v>
      </c>
      <c r="BC130">
        <v>195</v>
      </c>
      <c r="BD130">
        <v>120</v>
      </c>
      <c r="BE130">
        <v>315</v>
      </c>
      <c r="BJ130">
        <v>315</v>
      </c>
    </row>
    <row r="131" spans="1:62">
      <c r="A131" t="s">
        <v>365</v>
      </c>
      <c r="B131" t="s">
        <v>219</v>
      </c>
      <c r="D131" t="s">
        <v>65</v>
      </c>
      <c r="F131">
        <v>8</v>
      </c>
      <c r="J131">
        <v>16</v>
      </c>
      <c r="N131" t="s">
        <v>220</v>
      </c>
      <c r="P131">
        <v>230</v>
      </c>
      <c r="R131" t="b">
        <v>1</v>
      </c>
      <c r="AD131" t="s">
        <v>10</v>
      </c>
      <c r="AE131" t="s">
        <v>216</v>
      </c>
      <c r="AF131" t="s">
        <v>63</v>
      </c>
      <c r="AG131" t="s">
        <v>278</v>
      </c>
      <c r="AH131">
        <v>4</v>
      </c>
      <c r="AI131">
        <v>16</v>
      </c>
      <c r="AJ131" t="s">
        <v>197</v>
      </c>
      <c r="AK131">
        <v>10891.666670000001</v>
      </c>
      <c r="AL131">
        <v>15595</v>
      </c>
      <c r="AM131">
        <v>12790</v>
      </c>
      <c r="AN131">
        <v>12595</v>
      </c>
      <c r="AO131">
        <v>12490</v>
      </c>
      <c r="AP131">
        <v>13580</v>
      </c>
      <c r="AQ131">
        <v>13315</v>
      </c>
      <c r="AR131">
        <v>13205</v>
      </c>
      <c r="AS131">
        <v>11300</v>
      </c>
      <c r="AT131">
        <v>11056.666670000001</v>
      </c>
      <c r="AU131">
        <v>10891.666670000001</v>
      </c>
      <c r="AV131">
        <v>11870</v>
      </c>
      <c r="AW131">
        <v>11571.666670000001</v>
      </c>
      <c r="AX131">
        <v>11515</v>
      </c>
      <c r="AY131">
        <v>115</v>
      </c>
      <c r="BC131">
        <v>555</v>
      </c>
      <c r="BD131">
        <v>345</v>
      </c>
      <c r="BE131">
        <v>900</v>
      </c>
      <c r="BJ131">
        <v>900</v>
      </c>
    </row>
    <row r="132" spans="1:62">
      <c r="A132" t="s">
        <v>366</v>
      </c>
      <c r="B132" t="s">
        <v>219</v>
      </c>
      <c r="D132" t="s">
        <v>65</v>
      </c>
      <c r="F132">
        <v>8</v>
      </c>
      <c r="J132">
        <v>16</v>
      </c>
      <c r="N132" t="s">
        <v>220</v>
      </c>
      <c r="P132">
        <v>230</v>
      </c>
      <c r="R132" t="b">
        <v>1</v>
      </c>
      <c r="AD132" t="s">
        <v>10</v>
      </c>
      <c r="AE132" t="s">
        <v>216</v>
      </c>
      <c r="AF132" t="s">
        <v>63</v>
      </c>
      <c r="AG132" t="s">
        <v>278</v>
      </c>
      <c r="AH132">
        <v>4</v>
      </c>
      <c r="AI132">
        <v>16</v>
      </c>
      <c r="AJ132" t="s">
        <v>197</v>
      </c>
      <c r="AK132">
        <v>10891.666670000001</v>
      </c>
      <c r="AL132">
        <v>15595</v>
      </c>
      <c r="AM132">
        <v>12790</v>
      </c>
      <c r="AN132">
        <v>12595</v>
      </c>
      <c r="AO132">
        <v>12490</v>
      </c>
      <c r="AP132">
        <v>13580</v>
      </c>
      <c r="AQ132">
        <v>13315</v>
      </c>
      <c r="AR132">
        <v>13205</v>
      </c>
      <c r="AS132">
        <v>11300</v>
      </c>
      <c r="AT132">
        <v>11056.666670000001</v>
      </c>
      <c r="AU132">
        <v>10891.666670000001</v>
      </c>
      <c r="AV132">
        <v>11870</v>
      </c>
      <c r="AW132">
        <v>11571.666670000001</v>
      </c>
      <c r="AX132">
        <v>11515</v>
      </c>
      <c r="AY132">
        <v>115</v>
      </c>
      <c r="BC132">
        <v>555</v>
      </c>
      <c r="BD132">
        <v>345</v>
      </c>
      <c r="BE132">
        <v>900</v>
      </c>
      <c r="BJ132">
        <v>900</v>
      </c>
    </row>
    <row r="133" spans="1:62">
      <c r="A133" t="s">
        <v>367</v>
      </c>
      <c r="B133" t="s">
        <v>229</v>
      </c>
      <c r="D133" t="s">
        <v>65</v>
      </c>
      <c r="F133">
        <v>8</v>
      </c>
      <c r="J133">
        <v>16</v>
      </c>
      <c r="N133" t="s">
        <v>220</v>
      </c>
      <c r="P133">
        <v>701</v>
      </c>
      <c r="R133" t="b">
        <v>1</v>
      </c>
      <c r="AD133" t="s">
        <v>10</v>
      </c>
      <c r="AE133" t="s">
        <v>216</v>
      </c>
      <c r="AF133" t="s">
        <v>63</v>
      </c>
      <c r="AG133" t="s">
        <v>278</v>
      </c>
      <c r="AH133">
        <v>4</v>
      </c>
      <c r="AI133">
        <v>16</v>
      </c>
      <c r="AJ133" t="s">
        <v>188</v>
      </c>
      <c r="AK133">
        <v>3740</v>
      </c>
      <c r="AL133">
        <v>3740</v>
      </c>
      <c r="AM133">
        <v>12790</v>
      </c>
      <c r="AN133">
        <v>12595</v>
      </c>
      <c r="AO133">
        <v>12490</v>
      </c>
      <c r="AP133">
        <v>13580</v>
      </c>
      <c r="AQ133">
        <v>13315</v>
      </c>
      <c r="AR133">
        <v>13205</v>
      </c>
      <c r="AS133">
        <v>11300</v>
      </c>
      <c r="AT133">
        <v>11056.666670000001</v>
      </c>
      <c r="AU133">
        <v>10891.666670000001</v>
      </c>
      <c r="AV133">
        <v>11870</v>
      </c>
      <c r="AW133">
        <v>11571.666670000001</v>
      </c>
      <c r="AX133">
        <v>11515</v>
      </c>
      <c r="AY133">
        <v>351</v>
      </c>
      <c r="BC133">
        <v>1685</v>
      </c>
      <c r="BD133">
        <v>1053</v>
      </c>
      <c r="BE133">
        <v>2738</v>
      </c>
      <c r="BJ133">
        <v>2738</v>
      </c>
    </row>
    <row r="134" spans="1:62">
      <c r="A134" t="s">
        <v>368</v>
      </c>
      <c r="B134" t="s">
        <v>219</v>
      </c>
      <c r="D134" t="s">
        <v>65</v>
      </c>
      <c r="F134">
        <v>8</v>
      </c>
      <c r="J134">
        <v>16</v>
      </c>
      <c r="N134" t="s">
        <v>220</v>
      </c>
      <c r="P134">
        <v>230</v>
      </c>
      <c r="R134" t="b">
        <v>1</v>
      </c>
      <c r="AD134" t="s">
        <v>10</v>
      </c>
      <c r="AE134" t="s">
        <v>216</v>
      </c>
      <c r="AF134" t="s">
        <v>63</v>
      </c>
      <c r="AG134" t="s">
        <v>278</v>
      </c>
      <c r="AH134">
        <v>4</v>
      </c>
      <c r="AI134">
        <v>16</v>
      </c>
      <c r="AJ134" t="s">
        <v>197</v>
      </c>
      <c r="AK134">
        <v>10891.666670000001</v>
      </c>
      <c r="AL134">
        <v>15595</v>
      </c>
      <c r="AM134">
        <v>12790</v>
      </c>
      <c r="AN134">
        <v>12595</v>
      </c>
      <c r="AO134">
        <v>12490</v>
      </c>
      <c r="AP134">
        <v>13580</v>
      </c>
      <c r="AQ134">
        <v>13315</v>
      </c>
      <c r="AR134">
        <v>13205</v>
      </c>
      <c r="AS134">
        <v>11300</v>
      </c>
      <c r="AT134">
        <v>11056.666670000001</v>
      </c>
      <c r="AU134">
        <v>10891.666670000001</v>
      </c>
      <c r="AV134">
        <v>11870</v>
      </c>
      <c r="AW134">
        <v>11571.666670000001</v>
      </c>
      <c r="AX134">
        <v>11515</v>
      </c>
      <c r="AY134">
        <v>115</v>
      </c>
      <c r="BC134">
        <v>555</v>
      </c>
      <c r="BD134">
        <v>345</v>
      </c>
      <c r="BE134">
        <v>900</v>
      </c>
      <c r="BJ134">
        <v>900</v>
      </c>
    </row>
    <row r="135" spans="1:62">
      <c r="A135" t="s">
        <v>369</v>
      </c>
      <c r="B135" t="s">
        <v>219</v>
      </c>
      <c r="D135" t="s">
        <v>65</v>
      </c>
      <c r="F135">
        <v>6</v>
      </c>
      <c r="J135">
        <v>16</v>
      </c>
      <c r="N135" t="s">
        <v>220</v>
      </c>
      <c r="P135">
        <v>780</v>
      </c>
      <c r="R135" t="b">
        <v>1</v>
      </c>
      <c r="AD135" t="s">
        <v>10</v>
      </c>
      <c r="AE135" t="s">
        <v>216</v>
      </c>
      <c r="AF135" t="s">
        <v>63</v>
      </c>
      <c r="AG135" t="s">
        <v>370</v>
      </c>
      <c r="AH135">
        <v>4</v>
      </c>
      <c r="AI135">
        <v>16</v>
      </c>
      <c r="AJ135" t="s">
        <v>197</v>
      </c>
      <c r="AK135">
        <v>5700</v>
      </c>
      <c r="AL135">
        <v>9810</v>
      </c>
      <c r="AM135">
        <v>7355</v>
      </c>
      <c r="AN135">
        <v>7160</v>
      </c>
      <c r="AO135">
        <v>7080</v>
      </c>
      <c r="AP135">
        <v>7975</v>
      </c>
      <c r="AQ135">
        <v>7750</v>
      </c>
      <c r="AR135">
        <v>7660</v>
      </c>
      <c r="AS135">
        <v>6070</v>
      </c>
      <c r="AT135">
        <v>5860</v>
      </c>
      <c r="AU135">
        <v>5700</v>
      </c>
      <c r="AV135">
        <v>6505</v>
      </c>
      <c r="AW135">
        <v>6260</v>
      </c>
      <c r="AX135">
        <v>6200</v>
      </c>
      <c r="AY135">
        <v>390</v>
      </c>
      <c r="BC135">
        <v>1875</v>
      </c>
      <c r="BD135">
        <v>1170</v>
      </c>
      <c r="BE135">
        <v>3045</v>
      </c>
      <c r="BJ135">
        <v>3045</v>
      </c>
    </row>
    <row r="136" spans="1:62">
      <c r="A136" t="s">
        <v>371</v>
      </c>
      <c r="B136" t="s">
        <v>219</v>
      </c>
      <c r="D136" t="s">
        <v>65</v>
      </c>
      <c r="F136">
        <v>1</v>
      </c>
      <c r="J136">
        <v>0</v>
      </c>
      <c r="N136" t="s">
        <v>220</v>
      </c>
      <c r="P136">
        <v>4635</v>
      </c>
      <c r="R136" t="b">
        <v>1</v>
      </c>
      <c r="AD136" t="s">
        <v>10</v>
      </c>
      <c r="AE136" t="s">
        <v>216</v>
      </c>
      <c r="AF136" t="s">
        <v>63</v>
      </c>
      <c r="AG136" t="s">
        <v>312</v>
      </c>
      <c r="AH136">
        <v>2</v>
      </c>
      <c r="AI136">
        <v>2</v>
      </c>
      <c r="AJ136" t="s">
        <v>197</v>
      </c>
      <c r="AK136">
        <v>1115</v>
      </c>
      <c r="AL136">
        <v>1630</v>
      </c>
      <c r="AM136">
        <v>1325</v>
      </c>
      <c r="AN136">
        <v>1300</v>
      </c>
      <c r="AO136">
        <v>1290</v>
      </c>
      <c r="AP136">
        <v>1400</v>
      </c>
      <c r="AQ136">
        <v>1375</v>
      </c>
      <c r="AR136">
        <v>1360</v>
      </c>
      <c r="AS136">
        <v>1160</v>
      </c>
      <c r="AT136">
        <v>1138.3333299999999</v>
      </c>
      <c r="AU136">
        <v>1115</v>
      </c>
      <c r="AV136">
        <v>1220</v>
      </c>
      <c r="AW136">
        <v>1183.3333299999999</v>
      </c>
      <c r="AX136">
        <v>1178.3333299999999</v>
      </c>
      <c r="AY136">
        <v>2318</v>
      </c>
      <c r="BC136">
        <v>11130</v>
      </c>
      <c r="BD136">
        <v>6954</v>
      </c>
      <c r="BE136">
        <v>18084</v>
      </c>
      <c r="BJ136">
        <v>18084</v>
      </c>
    </row>
    <row r="137" spans="1:62">
      <c r="A137" t="s">
        <v>372</v>
      </c>
      <c r="B137" t="s">
        <v>219</v>
      </c>
      <c r="D137" t="s">
        <v>65</v>
      </c>
      <c r="F137">
        <v>8</v>
      </c>
      <c r="J137">
        <v>16</v>
      </c>
      <c r="N137" t="s">
        <v>220</v>
      </c>
      <c r="P137">
        <v>280</v>
      </c>
      <c r="R137" t="b">
        <v>1</v>
      </c>
      <c r="AD137" t="s">
        <v>10</v>
      </c>
      <c r="AE137" t="s">
        <v>216</v>
      </c>
      <c r="AF137" t="s">
        <v>63</v>
      </c>
      <c r="AG137" t="s">
        <v>278</v>
      </c>
      <c r="AH137">
        <v>4</v>
      </c>
      <c r="AI137">
        <v>16</v>
      </c>
      <c r="AJ137" t="s">
        <v>197</v>
      </c>
      <c r="AK137">
        <v>10891.666670000001</v>
      </c>
      <c r="AL137">
        <v>15595</v>
      </c>
      <c r="AM137">
        <v>12790</v>
      </c>
      <c r="AN137">
        <v>12595</v>
      </c>
      <c r="AO137">
        <v>12490</v>
      </c>
      <c r="AP137">
        <v>13580</v>
      </c>
      <c r="AQ137">
        <v>13315</v>
      </c>
      <c r="AR137">
        <v>13205</v>
      </c>
      <c r="AS137">
        <v>11300</v>
      </c>
      <c r="AT137">
        <v>11056.666670000001</v>
      </c>
      <c r="AU137">
        <v>10891.666670000001</v>
      </c>
      <c r="AV137">
        <v>11870</v>
      </c>
      <c r="AW137">
        <v>11571.666670000001</v>
      </c>
      <c r="AX137">
        <v>11515</v>
      </c>
      <c r="AY137">
        <v>140</v>
      </c>
      <c r="BC137">
        <v>675</v>
      </c>
      <c r="BD137">
        <v>420</v>
      </c>
      <c r="BE137">
        <v>1095</v>
      </c>
      <c r="BJ137">
        <v>1095</v>
      </c>
    </row>
    <row r="138" spans="1:62">
      <c r="A138" t="s">
        <v>373</v>
      </c>
      <c r="B138" t="s">
        <v>214</v>
      </c>
      <c r="D138" t="s">
        <v>65</v>
      </c>
      <c r="F138">
        <v>4</v>
      </c>
      <c r="J138">
        <v>8</v>
      </c>
      <c r="N138" t="s">
        <v>220</v>
      </c>
      <c r="P138">
        <v>681</v>
      </c>
      <c r="R138" t="b">
        <v>1</v>
      </c>
      <c r="AD138" t="s">
        <v>10</v>
      </c>
      <c r="AE138" t="s">
        <v>216</v>
      </c>
      <c r="AF138" t="s">
        <v>63</v>
      </c>
      <c r="AG138" t="s">
        <v>217</v>
      </c>
      <c r="AH138">
        <v>2</v>
      </c>
      <c r="AI138">
        <v>8</v>
      </c>
      <c r="AJ138" t="s">
        <v>188</v>
      </c>
      <c r="AK138">
        <v>1870</v>
      </c>
      <c r="AL138">
        <v>1870</v>
      </c>
      <c r="AM138">
        <v>6395</v>
      </c>
      <c r="AN138">
        <v>6300</v>
      </c>
      <c r="AO138">
        <v>6245</v>
      </c>
      <c r="AP138">
        <v>6790</v>
      </c>
      <c r="AQ138">
        <v>6660</v>
      </c>
      <c r="AR138">
        <v>6605</v>
      </c>
      <c r="AS138">
        <v>5650</v>
      </c>
      <c r="AT138">
        <v>5528.3333300000004</v>
      </c>
      <c r="AU138">
        <v>5446.6666699999996</v>
      </c>
      <c r="AV138">
        <v>5915</v>
      </c>
      <c r="AW138">
        <v>5786.6666699999996</v>
      </c>
      <c r="AX138">
        <v>5756.6666699999996</v>
      </c>
      <c r="AY138">
        <v>341</v>
      </c>
      <c r="BC138">
        <v>1640</v>
      </c>
      <c r="BD138">
        <v>1023</v>
      </c>
      <c r="BE138">
        <v>2663</v>
      </c>
      <c r="BJ138">
        <v>2663</v>
      </c>
    </row>
    <row r="139" spans="1:62">
      <c r="A139" t="s">
        <v>374</v>
      </c>
      <c r="B139" t="s">
        <v>219</v>
      </c>
      <c r="D139" t="s">
        <v>65</v>
      </c>
      <c r="F139">
        <v>8</v>
      </c>
      <c r="J139">
        <v>16</v>
      </c>
      <c r="N139" t="s">
        <v>220</v>
      </c>
      <c r="P139">
        <v>230</v>
      </c>
      <c r="R139" t="b">
        <v>1</v>
      </c>
      <c r="AD139" t="s">
        <v>10</v>
      </c>
      <c r="AE139" t="s">
        <v>216</v>
      </c>
      <c r="AF139" t="s">
        <v>63</v>
      </c>
      <c r="AG139" t="s">
        <v>278</v>
      </c>
      <c r="AH139">
        <v>4</v>
      </c>
      <c r="AI139">
        <v>16</v>
      </c>
      <c r="AJ139" t="s">
        <v>197</v>
      </c>
      <c r="AK139">
        <v>10891.666670000001</v>
      </c>
      <c r="AL139">
        <v>15595</v>
      </c>
      <c r="AM139">
        <v>12790</v>
      </c>
      <c r="AN139">
        <v>12595</v>
      </c>
      <c r="AO139">
        <v>12490</v>
      </c>
      <c r="AP139">
        <v>13580</v>
      </c>
      <c r="AQ139">
        <v>13315</v>
      </c>
      <c r="AR139">
        <v>13205</v>
      </c>
      <c r="AS139">
        <v>11300</v>
      </c>
      <c r="AT139">
        <v>11056.666670000001</v>
      </c>
      <c r="AU139">
        <v>10891.666670000001</v>
      </c>
      <c r="AV139">
        <v>11870</v>
      </c>
      <c r="AW139">
        <v>11571.666670000001</v>
      </c>
      <c r="AX139">
        <v>11515</v>
      </c>
      <c r="AY139">
        <v>115</v>
      </c>
      <c r="BC139">
        <v>555</v>
      </c>
      <c r="BD139">
        <v>345</v>
      </c>
      <c r="BE139">
        <v>900</v>
      </c>
      <c r="BJ139">
        <v>900</v>
      </c>
    </row>
    <row r="140" spans="1:62">
      <c r="A140" t="s">
        <v>375</v>
      </c>
      <c r="B140" t="s">
        <v>219</v>
      </c>
      <c r="D140" t="s">
        <v>65</v>
      </c>
      <c r="F140">
        <v>8</v>
      </c>
      <c r="J140">
        <v>16</v>
      </c>
      <c r="N140" t="s">
        <v>220</v>
      </c>
      <c r="P140">
        <v>230</v>
      </c>
      <c r="R140" t="b">
        <v>1</v>
      </c>
      <c r="AD140" t="s">
        <v>10</v>
      </c>
      <c r="AE140" t="s">
        <v>216</v>
      </c>
      <c r="AF140" t="s">
        <v>63</v>
      </c>
      <c r="AG140" t="s">
        <v>278</v>
      </c>
      <c r="AH140">
        <v>4</v>
      </c>
      <c r="AI140">
        <v>16</v>
      </c>
      <c r="AJ140" t="s">
        <v>197</v>
      </c>
      <c r="AK140">
        <v>10891.666670000001</v>
      </c>
      <c r="AL140">
        <v>15595</v>
      </c>
      <c r="AM140">
        <v>12790</v>
      </c>
      <c r="AN140">
        <v>12595</v>
      </c>
      <c r="AO140">
        <v>12490</v>
      </c>
      <c r="AP140">
        <v>13580</v>
      </c>
      <c r="AQ140">
        <v>13315</v>
      </c>
      <c r="AR140">
        <v>13205</v>
      </c>
      <c r="AS140">
        <v>11300</v>
      </c>
      <c r="AT140">
        <v>11056.666670000001</v>
      </c>
      <c r="AU140">
        <v>10891.666670000001</v>
      </c>
      <c r="AV140">
        <v>11870</v>
      </c>
      <c r="AW140">
        <v>11571.666670000001</v>
      </c>
      <c r="AX140">
        <v>11515</v>
      </c>
      <c r="AY140">
        <v>115</v>
      </c>
      <c r="BC140">
        <v>555</v>
      </c>
      <c r="BD140">
        <v>345</v>
      </c>
      <c r="BE140">
        <v>900</v>
      </c>
      <c r="BJ140">
        <v>900</v>
      </c>
    </row>
    <row r="141" spans="1:62">
      <c r="A141" t="s">
        <v>376</v>
      </c>
      <c r="B141" t="s">
        <v>219</v>
      </c>
      <c r="D141" t="s">
        <v>65</v>
      </c>
      <c r="F141">
        <v>8</v>
      </c>
      <c r="J141">
        <v>16</v>
      </c>
      <c r="N141" t="s">
        <v>220</v>
      </c>
      <c r="P141">
        <v>230</v>
      </c>
      <c r="R141" t="b">
        <v>1</v>
      </c>
      <c r="AD141" t="s">
        <v>10</v>
      </c>
      <c r="AE141" t="s">
        <v>216</v>
      </c>
      <c r="AF141" t="s">
        <v>63</v>
      </c>
      <c r="AG141" t="s">
        <v>278</v>
      </c>
      <c r="AH141">
        <v>4</v>
      </c>
      <c r="AI141">
        <v>16</v>
      </c>
      <c r="AJ141" t="s">
        <v>197</v>
      </c>
      <c r="AK141">
        <v>10891.666670000001</v>
      </c>
      <c r="AL141">
        <v>15595</v>
      </c>
      <c r="AM141">
        <v>12790</v>
      </c>
      <c r="AN141">
        <v>12595</v>
      </c>
      <c r="AO141">
        <v>12490</v>
      </c>
      <c r="AP141">
        <v>13580</v>
      </c>
      <c r="AQ141">
        <v>13315</v>
      </c>
      <c r="AR141">
        <v>13205</v>
      </c>
      <c r="AS141">
        <v>11300</v>
      </c>
      <c r="AT141">
        <v>11056.666670000001</v>
      </c>
      <c r="AU141">
        <v>10891.666670000001</v>
      </c>
      <c r="AV141">
        <v>11870</v>
      </c>
      <c r="AW141">
        <v>11571.666670000001</v>
      </c>
      <c r="AX141">
        <v>11515</v>
      </c>
      <c r="AY141">
        <v>115</v>
      </c>
      <c r="BC141">
        <v>555</v>
      </c>
      <c r="BD141">
        <v>345</v>
      </c>
      <c r="BE141">
        <v>900</v>
      </c>
      <c r="BJ141">
        <v>900</v>
      </c>
    </row>
    <row r="142" spans="1:62">
      <c r="A142" t="s">
        <v>377</v>
      </c>
      <c r="B142" t="s">
        <v>229</v>
      </c>
      <c r="D142" t="s">
        <v>65</v>
      </c>
      <c r="F142">
        <v>1</v>
      </c>
      <c r="J142">
        <v>128</v>
      </c>
      <c r="N142" t="s">
        <v>215</v>
      </c>
      <c r="P142">
        <v>12883</v>
      </c>
      <c r="R142" t="b">
        <v>1</v>
      </c>
      <c r="AD142" t="s">
        <v>10</v>
      </c>
      <c r="AE142" t="s">
        <v>216</v>
      </c>
      <c r="AF142" t="s">
        <v>63</v>
      </c>
      <c r="AG142" t="s">
        <v>358</v>
      </c>
      <c r="AH142">
        <v>4</v>
      </c>
      <c r="AI142">
        <v>128</v>
      </c>
      <c r="AJ142" t="s">
        <v>188</v>
      </c>
      <c r="AK142">
        <v>8765</v>
      </c>
      <c r="AL142">
        <v>8765</v>
      </c>
      <c r="AM142">
        <v>22465</v>
      </c>
      <c r="AN142">
        <v>21400</v>
      </c>
      <c r="AO142">
        <v>20970</v>
      </c>
      <c r="AP142">
        <v>26990</v>
      </c>
      <c r="AQ142">
        <v>25705</v>
      </c>
      <c r="AR142">
        <v>25190</v>
      </c>
      <c r="AS142">
        <v>11710</v>
      </c>
      <c r="AT142">
        <v>10841.666670000001</v>
      </c>
      <c r="AU142">
        <v>10193.333329999999</v>
      </c>
      <c r="AV142">
        <v>14080</v>
      </c>
      <c r="AW142">
        <v>13033.333329999999</v>
      </c>
      <c r="AX142">
        <v>12775</v>
      </c>
      <c r="AY142">
        <v>6442</v>
      </c>
      <c r="BC142">
        <v>30925</v>
      </c>
      <c r="BD142">
        <v>19326</v>
      </c>
      <c r="BE142">
        <v>50251</v>
      </c>
      <c r="BJ142">
        <v>50251</v>
      </c>
    </row>
    <row r="143" spans="1:62">
      <c r="A143" t="s">
        <v>378</v>
      </c>
      <c r="B143" t="s">
        <v>214</v>
      </c>
      <c r="D143" t="s">
        <v>65</v>
      </c>
      <c r="F143">
        <v>2</v>
      </c>
      <c r="J143">
        <v>4</v>
      </c>
      <c r="N143" t="s">
        <v>215</v>
      </c>
      <c r="P143">
        <v>50</v>
      </c>
      <c r="R143" t="b">
        <v>1</v>
      </c>
      <c r="AD143" t="s">
        <v>10</v>
      </c>
      <c r="AE143" t="s">
        <v>216</v>
      </c>
      <c r="AF143" t="s">
        <v>63</v>
      </c>
      <c r="AG143" t="s">
        <v>232</v>
      </c>
      <c r="AH143">
        <v>2</v>
      </c>
      <c r="AI143">
        <v>4</v>
      </c>
      <c r="AJ143" t="s">
        <v>188</v>
      </c>
      <c r="AK143">
        <v>395</v>
      </c>
      <c r="AL143">
        <v>395</v>
      </c>
      <c r="AM143">
        <v>1035</v>
      </c>
      <c r="AN143">
        <v>980</v>
      </c>
      <c r="AO143">
        <v>965</v>
      </c>
      <c r="AP143">
        <v>1185</v>
      </c>
      <c r="AQ143">
        <v>1130</v>
      </c>
      <c r="AR143">
        <v>1110</v>
      </c>
      <c r="AS143">
        <v>710</v>
      </c>
      <c r="AT143">
        <v>660</v>
      </c>
      <c r="AU143">
        <v>620</v>
      </c>
      <c r="AV143">
        <v>820</v>
      </c>
      <c r="AW143">
        <v>760</v>
      </c>
      <c r="AX143">
        <v>743.33333000000005</v>
      </c>
      <c r="AY143">
        <v>25</v>
      </c>
      <c r="BC143">
        <v>120</v>
      </c>
      <c r="BD143">
        <v>75</v>
      </c>
      <c r="BE143">
        <v>195</v>
      </c>
      <c r="BJ143">
        <v>195</v>
      </c>
    </row>
    <row r="144" spans="1:62">
      <c r="A144" t="s">
        <v>379</v>
      </c>
      <c r="B144" t="s">
        <v>214</v>
      </c>
      <c r="D144" t="s">
        <v>65</v>
      </c>
      <c r="F144">
        <v>2</v>
      </c>
      <c r="J144">
        <v>4</v>
      </c>
      <c r="N144" t="s">
        <v>215</v>
      </c>
      <c r="P144">
        <v>50</v>
      </c>
      <c r="R144" t="b">
        <v>1</v>
      </c>
      <c r="AD144" t="s">
        <v>10</v>
      </c>
      <c r="AE144" t="s">
        <v>216</v>
      </c>
      <c r="AF144" t="s">
        <v>63</v>
      </c>
      <c r="AG144" t="s">
        <v>232</v>
      </c>
      <c r="AH144">
        <v>2</v>
      </c>
      <c r="AI144">
        <v>4</v>
      </c>
      <c r="AJ144" t="s">
        <v>188</v>
      </c>
      <c r="AK144">
        <v>395</v>
      </c>
      <c r="AL144">
        <v>395</v>
      </c>
      <c r="AM144">
        <v>1035</v>
      </c>
      <c r="AN144">
        <v>980</v>
      </c>
      <c r="AO144">
        <v>965</v>
      </c>
      <c r="AP144">
        <v>1185</v>
      </c>
      <c r="AQ144">
        <v>1130</v>
      </c>
      <c r="AR144">
        <v>1110</v>
      </c>
      <c r="AS144">
        <v>710</v>
      </c>
      <c r="AT144">
        <v>660</v>
      </c>
      <c r="AU144">
        <v>620</v>
      </c>
      <c r="AV144">
        <v>820</v>
      </c>
      <c r="AW144">
        <v>760</v>
      </c>
      <c r="AX144">
        <v>743.33333000000005</v>
      </c>
      <c r="AY144">
        <v>25</v>
      </c>
      <c r="BC144">
        <v>120</v>
      </c>
      <c r="BD144">
        <v>75</v>
      </c>
      <c r="BE144">
        <v>195</v>
      </c>
      <c r="BJ144">
        <v>195</v>
      </c>
    </row>
    <row r="145" spans="1:62">
      <c r="A145" t="s">
        <v>380</v>
      </c>
      <c r="B145" t="s">
        <v>214</v>
      </c>
      <c r="D145" t="s">
        <v>65</v>
      </c>
      <c r="F145">
        <v>2</v>
      </c>
      <c r="J145">
        <v>4</v>
      </c>
      <c r="N145" t="s">
        <v>215</v>
      </c>
      <c r="P145">
        <v>50</v>
      </c>
      <c r="R145" t="b">
        <v>1</v>
      </c>
      <c r="AD145" t="s">
        <v>10</v>
      </c>
      <c r="AE145" t="s">
        <v>216</v>
      </c>
      <c r="AF145" t="s">
        <v>63</v>
      </c>
      <c r="AG145" t="s">
        <v>232</v>
      </c>
      <c r="AH145">
        <v>2</v>
      </c>
      <c r="AI145">
        <v>4</v>
      </c>
      <c r="AJ145" t="s">
        <v>188</v>
      </c>
      <c r="AK145">
        <v>395</v>
      </c>
      <c r="AL145">
        <v>395</v>
      </c>
      <c r="AM145">
        <v>1035</v>
      </c>
      <c r="AN145">
        <v>980</v>
      </c>
      <c r="AO145">
        <v>965</v>
      </c>
      <c r="AP145">
        <v>1185</v>
      </c>
      <c r="AQ145">
        <v>1130</v>
      </c>
      <c r="AR145">
        <v>1110</v>
      </c>
      <c r="AS145">
        <v>710</v>
      </c>
      <c r="AT145">
        <v>660</v>
      </c>
      <c r="AU145">
        <v>620</v>
      </c>
      <c r="AV145">
        <v>820</v>
      </c>
      <c r="AW145">
        <v>760</v>
      </c>
      <c r="AX145">
        <v>743.33333000000005</v>
      </c>
      <c r="AY145">
        <v>25</v>
      </c>
      <c r="BC145">
        <v>120</v>
      </c>
      <c r="BD145">
        <v>75</v>
      </c>
      <c r="BE145">
        <v>195</v>
      </c>
      <c r="BJ145">
        <v>195</v>
      </c>
    </row>
    <row r="146" spans="1:62">
      <c r="A146" t="s">
        <v>381</v>
      </c>
      <c r="B146" t="s">
        <v>219</v>
      </c>
      <c r="D146" t="s">
        <v>65</v>
      </c>
      <c r="F146">
        <v>16</v>
      </c>
      <c r="J146">
        <v>24</v>
      </c>
      <c r="N146" t="s">
        <v>220</v>
      </c>
      <c r="P146">
        <v>80</v>
      </c>
      <c r="R146" t="b">
        <v>1</v>
      </c>
      <c r="AD146" t="s">
        <v>10</v>
      </c>
      <c r="AE146" t="s">
        <v>216</v>
      </c>
      <c r="AF146" t="s">
        <v>63</v>
      </c>
      <c r="AG146" t="s">
        <v>253</v>
      </c>
      <c r="AH146">
        <v>8</v>
      </c>
      <c r="AI146">
        <v>16</v>
      </c>
      <c r="AJ146" t="s">
        <v>197</v>
      </c>
      <c r="AK146">
        <v>21255</v>
      </c>
      <c r="AL146">
        <v>29520</v>
      </c>
      <c r="AM146">
        <v>24985</v>
      </c>
      <c r="AN146">
        <v>24560</v>
      </c>
      <c r="AO146">
        <v>24395</v>
      </c>
      <c r="AP146">
        <v>25805</v>
      </c>
      <c r="AQ146">
        <v>25340</v>
      </c>
      <c r="AR146">
        <v>25160</v>
      </c>
      <c r="AS146">
        <v>22020</v>
      </c>
      <c r="AT146">
        <v>21581.666669999999</v>
      </c>
      <c r="AU146">
        <v>21255</v>
      </c>
      <c r="AV146">
        <v>22590</v>
      </c>
      <c r="AW146">
        <v>22110</v>
      </c>
      <c r="AX146">
        <v>21990</v>
      </c>
      <c r="AY146">
        <v>40</v>
      </c>
      <c r="BC146">
        <v>195</v>
      </c>
      <c r="BD146">
        <v>120</v>
      </c>
      <c r="BE146">
        <v>315</v>
      </c>
      <c r="BJ146">
        <v>315</v>
      </c>
    </row>
    <row r="147" spans="1:62">
      <c r="A147" t="s">
        <v>382</v>
      </c>
      <c r="B147" t="s">
        <v>219</v>
      </c>
      <c r="D147" t="s">
        <v>65</v>
      </c>
      <c r="F147">
        <v>1</v>
      </c>
      <c r="J147">
        <v>0</v>
      </c>
      <c r="N147" t="s">
        <v>220</v>
      </c>
      <c r="P147">
        <v>4635</v>
      </c>
      <c r="R147" t="b">
        <v>1</v>
      </c>
      <c r="AD147" t="s">
        <v>10</v>
      </c>
      <c r="AE147" t="s">
        <v>216</v>
      </c>
      <c r="AF147" t="s">
        <v>63</v>
      </c>
      <c r="AG147" t="s">
        <v>312</v>
      </c>
      <c r="AH147">
        <v>2</v>
      </c>
      <c r="AI147">
        <v>2</v>
      </c>
      <c r="AJ147" t="s">
        <v>197</v>
      </c>
      <c r="AK147">
        <v>1115</v>
      </c>
      <c r="AL147">
        <v>1630</v>
      </c>
      <c r="AM147">
        <v>1325</v>
      </c>
      <c r="AN147">
        <v>1300</v>
      </c>
      <c r="AO147">
        <v>1290</v>
      </c>
      <c r="AP147">
        <v>1400</v>
      </c>
      <c r="AQ147">
        <v>1375</v>
      </c>
      <c r="AR147">
        <v>1360</v>
      </c>
      <c r="AS147">
        <v>1160</v>
      </c>
      <c r="AT147">
        <v>1138.3333299999999</v>
      </c>
      <c r="AU147">
        <v>1115</v>
      </c>
      <c r="AV147">
        <v>1220</v>
      </c>
      <c r="AW147">
        <v>1183.3333299999999</v>
      </c>
      <c r="AX147">
        <v>1178.3333299999999</v>
      </c>
      <c r="AY147">
        <v>2318</v>
      </c>
      <c r="BC147">
        <v>11130</v>
      </c>
      <c r="BD147">
        <v>6954</v>
      </c>
      <c r="BE147">
        <v>18084</v>
      </c>
      <c r="BJ147">
        <v>18084</v>
      </c>
    </row>
    <row r="148" spans="1:62">
      <c r="A148" t="s">
        <v>383</v>
      </c>
      <c r="B148" t="s">
        <v>219</v>
      </c>
      <c r="D148" t="s">
        <v>65</v>
      </c>
      <c r="F148">
        <v>16</v>
      </c>
      <c r="J148">
        <v>24</v>
      </c>
      <c r="N148" t="s">
        <v>220</v>
      </c>
      <c r="P148">
        <v>80</v>
      </c>
      <c r="R148" t="b">
        <v>1</v>
      </c>
      <c r="AD148" t="s">
        <v>10</v>
      </c>
      <c r="AE148" t="s">
        <v>216</v>
      </c>
      <c r="AF148" t="s">
        <v>63</v>
      </c>
      <c r="AG148" t="s">
        <v>253</v>
      </c>
      <c r="AH148">
        <v>8</v>
      </c>
      <c r="AI148">
        <v>16</v>
      </c>
      <c r="AJ148" t="s">
        <v>197</v>
      </c>
      <c r="AK148">
        <v>21255</v>
      </c>
      <c r="AL148">
        <v>29520</v>
      </c>
      <c r="AM148">
        <v>24985</v>
      </c>
      <c r="AN148">
        <v>24560</v>
      </c>
      <c r="AO148">
        <v>24395</v>
      </c>
      <c r="AP148">
        <v>25805</v>
      </c>
      <c r="AQ148">
        <v>25340</v>
      </c>
      <c r="AR148">
        <v>25160</v>
      </c>
      <c r="AS148">
        <v>22020</v>
      </c>
      <c r="AT148">
        <v>21581.666669999999</v>
      </c>
      <c r="AU148">
        <v>21255</v>
      </c>
      <c r="AV148">
        <v>22590</v>
      </c>
      <c r="AW148">
        <v>22110</v>
      </c>
      <c r="AX148">
        <v>21990</v>
      </c>
      <c r="AY148">
        <v>40</v>
      </c>
      <c r="BC148">
        <v>195</v>
      </c>
      <c r="BD148">
        <v>120</v>
      </c>
      <c r="BE148">
        <v>315</v>
      </c>
      <c r="BJ148">
        <v>315</v>
      </c>
    </row>
    <row r="149" spans="1:62">
      <c r="A149" t="s">
        <v>384</v>
      </c>
      <c r="B149" t="s">
        <v>219</v>
      </c>
      <c r="D149" t="s">
        <v>65</v>
      </c>
      <c r="F149">
        <v>16</v>
      </c>
      <c r="J149">
        <v>24</v>
      </c>
      <c r="N149" t="s">
        <v>220</v>
      </c>
      <c r="P149">
        <v>80</v>
      </c>
      <c r="R149" t="b">
        <v>1</v>
      </c>
      <c r="AD149" t="s">
        <v>10</v>
      </c>
      <c r="AE149" t="s">
        <v>216</v>
      </c>
      <c r="AF149" t="s">
        <v>63</v>
      </c>
      <c r="AG149" t="s">
        <v>253</v>
      </c>
      <c r="AH149">
        <v>8</v>
      </c>
      <c r="AI149">
        <v>16</v>
      </c>
      <c r="AJ149" t="s">
        <v>197</v>
      </c>
      <c r="AK149">
        <v>21255</v>
      </c>
      <c r="AL149">
        <v>29520</v>
      </c>
      <c r="AM149">
        <v>24985</v>
      </c>
      <c r="AN149">
        <v>24560</v>
      </c>
      <c r="AO149">
        <v>24395</v>
      </c>
      <c r="AP149">
        <v>25805</v>
      </c>
      <c r="AQ149">
        <v>25340</v>
      </c>
      <c r="AR149">
        <v>25160</v>
      </c>
      <c r="AS149">
        <v>22020</v>
      </c>
      <c r="AT149">
        <v>21581.666669999999</v>
      </c>
      <c r="AU149">
        <v>21255</v>
      </c>
      <c r="AV149">
        <v>22590</v>
      </c>
      <c r="AW149">
        <v>22110</v>
      </c>
      <c r="AX149">
        <v>21990</v>
      </c>
      <c r="AY149">
        <v>40</v>
      </c>
      <c r="BC149">
        <v>195</v>
      </c>
      <c r="BD149">
        <v>120</v>
      </c>
      <c r="BE149">
        <v>315</v>
      </c>
      <c r="BJ149">
        <v>315</v>
      </c>
    </row>
    <row r="150" spans="1:62">
      <c r="A150" t="s">
        <v>385</v>
      </c>
      <c r="B150" t="s">
        <v>219</v>
      </c>
      <c r="D150" t="s">
        <v>65</v>
      </c>
      <c r="F150">
        <v>16</v>
      </c>
      <c r="J150">
        <v>24</v>
      </c>
      <c r="N150" t="s">
        <v>220</v>
      </c>
      <c r="P150">
        <v>80</v>
      </c>
      <c r="R150" t="b">
        <v>1</v>
      </c>
      <c r="AD150" t="s">
        <v>10</v>
      </c>
      <c r="AE150" t="s">
        <v>216</v>
      </c>
      <c r="AF150" t="s">
        <v>63</v>
      </c>
      <c r="AG150" t="s">
        <v>253</v>
      </c>
      <c r="AH150">
        <v>8</v>
      </c>
      <c r="AI150">
        <v>16</v>
      </c>
      <c r="AJ150" t="s">
        <v>197</v>
      </c>
      <c r="AK150">
        <v>21255</v>
      </c>
      <c r="AL150">
        <v>29520</v>
      </c>
      <c r="AM150">
        <v>24985</v>
      </c>
      <c r="AN150">
        <v>24560</v>
      </c>
      <c r="AO150">
        <v>24395</v>
      </c>
      <c r="AP150">
        <v>25805</v>
      </c>
      <c r="AQ150">
        <v>25340</v>
      </c>
      <c r="AR150">
        <v>25160</v>
      </c>
      <c r="AS150">
        <v>22020</v>
      </c>
      <c r="AT150">
        <v>21581.666669999999</v>
      </c>
      <c r="AU150">
        <v>21255</v>
      </c>
      <c r="AV150">
        <v>22590</v>
      </c>
      <c r="AW150">
        <v>22110</v>
      </c>
      <c r="AX150">
        <v>21990</v>
      </c>
      <c r="AY150">
        <v>40</v>
      </c>
      <c r="BC150">
        <v>195</v>
      </c>
      <c r="BD150">
        <v>120</v>
      </c>
      <c r="BE150">
        <v>315</v>
      </c>
      <c r="BJ150">
        <v>315</v>
      </c>
    </row>
    <row r="151" spans="1:62">
      <c r="A151" t="s">
        <v>386</v>
      </c>
      <c r="B151" t="s">
        <v>219</v>
      </c>
      <c r="D151" t="s">
        <v>65</v>
      </c>
      <c r="F151">
        <v>16</v>
      </c>
      <c r="J151">
        <v>24</v>
      </c>
      <c r="N151" t="s">
        <v>220</v>
      </c>
      <c r="P151">
        <v>980</v>
      </c>
      <c r="R151" t="b">
        <v>1</v>
      </c>
      <c r="AD151" t="s">
        <v>10</v>
      </c>
      <c r="AE151" t="s">
        <v>216</v>
      </c>
      <c r="AF151" t="s">
        <v>63</v>
      </c>
      <c r="AG151" t="s">
        <v>253</v>
      </c>
      <c r="AH151">
        <v>8</v>
      </c>
      <c r="AI151">
        <v>16</v>
      </c>
      <c r="AJ151" t="s">
        <v>197</v>
      </c>
      <c r="AK151">
        <v>21255</v>
      </c>
      <c r="AL151">
        <v>29520</v>
      </c>
      <c r="AM151">
        <v>24985</v>
      </c>
      <c r="AN151">
        <v>24560</v>
      </c>
      <c r="AO151">
        <v>24395</v>
      </c>
      <c r="AP151">
        <v>25805</v>
      </c>
      <c r="AQ151">
        <v>25340</v>
      </c>
      <c r="AR151">
        <v>25160</v>
      </c>
      <c r="AS151">
        <v>22020</v>
      </c>
      <c r="AT151">
        <v>21581.666669999999</v>
      </c>
      <c r="AU151">
        <v>21255</v>
      </c>
      <c r="AV151">
        <v>22590</v>
      </c>
      <c r="AW151">
        <v>22110</v>
      </c>
      <c r="AX151">
        <v>21990</v>
      </c>
      <c r="AY151">
        <v>490</v>
      </c>
      <c r="BC151">
        <v>2355</v>
      </c>
      <c r="BD151">
        <v>1470</v>
      </c>
      <c r="BE151">
        <v>3825</v>
      </c>
      <c r="BJ151">
        <v>3825</v>
      </c>
    </row>
    <row r="152" spans="1:62">
      <c r="A152" t="s">
        <v>387</v>
      </c>
      <c r="B152" t="s">
        <v>229</v>
      </c>
      <c r="D152" t="s">
        <v>65</v>
      </c>
      <c r="F152">
        <v>2</v>
      </c>
      <c r="J152">
        <v>4</v>
      </c>
      <c r="N152" t="s">
        <v>215</v>
      </c>
      <c r="P152">
        <v>50</v>
      </c>
      <c r="R152" t="b">
        <v>1</v>
      </c>
      <c r="AD152" t="s">
        <v>10</v>
      </c>
      <c r="AE152" t="s">
        <v>216</v>
      </c>
      <c r="AF152" t="s">
        <v>63</v>
      </c>
      <c r="AG152" t="s">
        <v>232</v>
      </c>
      <c r="AH152">
        <v>2</v>
      </c>
      <c r="AI152">
        <v>4</v>
      </c>
      <c r="AJ152" t="s">
        <v>188</v>
      </c>
      <c r="AK152">
        <v>395</v>
      </c>
      <c r="AL152">
        <v>395</v>
      </c>
      <c r="AM152">
        <v>1035</v>
      </c>
      <c r="AN152">
        <v>980</v>
      </c>
      <c r="AO152">
        <v>965</v>
      </c>
      <c r="AP152">
        <v>1185</v>
      </c>
      <c r="AQ152">
        <v>1130</v>
      </c>
      <c r="AR152">
        <v>1110</v>
      </c>
      <c r="AS152">
        <v>710</v>
      </c>
      <c r="AT152">
        <v>660</v>
      </c>
      <c r="AU152">
        <v>620</v>
      </c>
      <c r="AV152">
        <v>820</v>
      </c>
      <c r="AW152">
        <v>760</v>
      </c>
      <c r="AX152">
        <v>743.33333000000005</v>
      </c>
      <c r="AY152">
        <v>25</v>
      </c>
      <c r="BC152">
        <v>120</v>
      </c>
      <c r="BD152">
        <v>75</v>
      </c>
      <c r="BE152">
        <v>195</v>
      </c>
      <c r="BJ152">
        <v>195</v>
      </c>
    </row>
    <row r="153" spans="1:62">
      <c r="A153" t="s">
        <v>388</v>
      </c>
      <c r="B153" t="s">
        <v>219</v>
      </c>
      <c r="D153" t="s">
        <v>65</v>
      </c>
      <c r="F153">
        <v>2</v>
      </c>
      <c r="J153">
        <v>1510</v>
      </c>
      <c r="N153" t="s">
        <v>215</v>
      </c>
      <c r="P153">
        <v>42696</v>
      </c>
      <c r="R153" t="b">
        <v>1</v>
      </c>
      <c r="AD153" t="s">
        <v>10</v>
      </c>
      <c r="AE153" t="s">
        <v>216</v>
      </c>
      <c r="AF153" t="s">
        <v>63</v>
      </c>
      <c r="AG153" t="s">
        <v>260</v>
      </c>
      <c r="AH153">
        <v>64</v>
      </c>
      <c r="AI153">
        <v>1024</v>
      </c>
      <c r="AJ153" t="s">
        <v>197</v>
      </c>
      <c r="AK153">
        <v>81548.333329999994</v>
      </c>
      <c r="AL153">
        <v>292100</v>
      </c>
      <c r="AM153">
        <v>179730</v>
      </c>
      <c r="AN153">
        <v>171170</v>
      </c>
      <c r="AO153">
        <v>167750</v>
      </c>
      <c r="AP153">
        <v>215920</v>
      </c>
      <c r="AQ153">
        <v>205640</v>
      </c>
      <c r="AR153">
        <v>201525</v>
      </c>
      <c r="AS153">
        <v>93695</v>
      </c>
      <c r="AT153">
        <v>86751.666670000006</v>
      </c>
      <c r="AU153">
        <v>81548.333329999994</v>
      </c>
      <c r="AV153">
        <v>112625</v>
      </c>
      <c r="AW153">
        <v>104280</v>
      </c>
      <c r="AX153">
        <v>102195</v>
      </c>
      <c r="AY153">
        <v>21348</v>
      </c>
      <c r="BC153">
        <v>102475</v>
      </c>
      <c r="BD153">
        <v>64044</v>
      </c>
      <c r="BE153">
        <v>166519</v>
      </c>
      <c r="BJ153">
        <v>166519</v>
      </c>
    </row>
    <row r="154" spans="1:62">
      <c r="A154" t="s">
        <v>389</v>
      </c>
      <c r="B154" t="s">
        <v>229</v>
      </c>
      <c r="D154" t="s">
        <v>65</v>
      </c>
      <c r="F154">
        <v>4</v>
      </c>
      <c r="J154">
        <v>8</v>
      </c>
      <c r="N154" t="s">
        <v>220</v>
      </c>
      <c r="P154">
        <v>200</v>
      </c>
      <c r="R154" t="b">
        <v>1</v>
      </c>
      <c r="AD154" t="s">
        <v>10</v>
      </c>
      <c r="AE154" t="s">
        <v>216</v>
      </c>
      <c r="AF154" t="s">
        <v>63</v>
      </c>
      <c r="AG154" t="s">
        <v>217</v>
      </c>
      <c r="AH154">
        <v>2</v>
      </c>
      <c r="AI154">
        <v>8</v>
      </c>
      <c r="AJ154" t="s">
        <v>188</v>
      </c>
      <c r="AK154">
        <v>1870</v>
      </c>
      <c r="AL154">
        <v>1870</v>
      </c>
      <c r="AM154">
        <v>6395</v>
      </c>
      <c r="AN154">
        <v>6300</v>
      </c>
      <c r="AO154">
        <v>6245</v>
      </c>
      <c r="AP154">
        <v>6790</v>
      </c>
      <c r="AQ154">
        <v>6660</v>
      </c>
      <c r="AR154">
        <v>6605</v>
      </c>
      <c r="AS154">
        <v>5650</v>
      </c>
      <c r="AT154">
        <v>5528.3333300000004</v>
      </c>
      <c r="AU154">
        <v>5446.6666699999996</v>
      </c>
      <c r="AV154">
        <v>5915</v>
      </c>
      <c r="AW154">
        <v>5786.6666699999996</v>
      </c>
      <c r="AX154">
        <v>5756.6666699999996</v>
      </c>
      <c r="AY154">
        <v>100</v>
      </c>
      <c r="BC154">
        <v>480</v>
      </c>
      <c r="BD154">
        <v>300</v>
      </c>
      <c r="BE154">
        <v>780</v>
      </c>
      <c r="BJ154">
        <v>780</v>
      </c>
    </row>
    <row r="155" spans="1:62">
      <c r="A155" t="s">
        <v>390</v>
      </c>
      <c r="B155" t="s">
        <v>229</v>
      </c>
      <c r="D155" t="s">
        <v>65</v>
      </c>
      <c r="F155">
        <v>4</v>
      </c>
      <c r="J155">
        <v>8</v>
      </c>
      <c r="N155" t="s">
        <v>220</v>
      </c>
      <c r="P155">
        <v>200</v>
      </c>
      <c r="R155" t="b">
        <v>1</v>
      </c>
      <c r="AD155" t="s">
        <v>10</v>
      </c>
      <c r="AE155" t="s">
        <v>216</v>
      </c>
      <c r="AF155" t="s">
        <v>63</v>
      </c>
      <c r="AG155" t="s">
        <v>217</v>
      </c>
      <c r="AH155">
        <v>2</v>
      </c>
      <c r="AI155">
        <v>8</v>
      </c>
      <c r="AJ155" t="s">
        <v>188</v>
      </c>
      <c r="AK155">
        <v>1870</v>
      </c>
      <c r="AL155">
        <v>1870</v>
      </c>
      <c r="AM155">
        <v>6395</v>
      </c>
      <c r="AN155">
        <v>6300</v>
      </c>
      <c r="AO155">
        <v>6245</v>
      </c>
      <c r="AP155">
        <v>6790</v>
      </c>
      <c r="AQ155">
        <v>6660</v>
      </c>
      <c r="AR155">
        <v>6605</v>
      </c>
      <c r="AS155">
        <v>5650</v>
      </c>
      <c r="AT155">
        <v>5528.3333300000004</v>
      </c>
      <c r="AU155">
        <v>5446.6666699999996</v>
      </c>
      <c r="AV155">
        <v>5915</v>
      </c>
      <c r="AW155">
        <v>5786.6666699999996</v>
      </c>
      <c r="AX155">
        <v>5756.6666699999996</v>
      </c>
      <c r="AY155">
        <v>100</v>
      </c>
      <c r="BC155">
        <v>480</v>
      </c>
      <c r="BD155">
        <v>300</v>
      </c>
      <c r="BE155">
        <v>780</v>
      </c>
      <c r="BJ155">
        <v>780</v>
      </c>
    </row>
    <row r="156" spans="1:62">
      <c r="A156" t="s">
        <v>391</v>
      </c>
      <c r="B156" t="s">
        <v>229</v>
      </c>
      <c r="D156" t="s">
        <v>65</v>
      </c>
      <c r="F156">
        <v>4</v>
      </c>
      <c r="J156">
        <v>8</v>
      </c>
      <c r="N156" t="s">
        <v>220</v>
      </c>
      <c r="P156">
        <v>200</v>
      </c>
      <c r="R156" t="b">
        <v>1</v>
      </c>
      <c r="AD156" t="s">
        <v>10</v>
      </c>
      <c r="AE156" t="s">
        <v>216</v>
      </c>
      <c r="AF156" t="s">
        <v>63</v>
      </c>
      <c r="AG156" t="s">
        <v>217</v>
      </c>
      <c r="AH156">
        <v>2</v>
      </c>
      <c r="AI156">
        <v>8</v>
      </c>
      <c r="AJ156" t="s">
        <v>188</v>
      </c>
      <c r="AK156">
        <v>1870</v>
      </c>
      <c r="AL156">
        <v>1870</v>
      </c>
      <c r="AM156">
        <v>6395</v>
      </c>
      <c r="AN156">
        <v>6300</v>
      </c>
      <c r="AO156">
        <v>6245</v>
      </c>
      <c r="AP156">
        <v>6790</v>
      </c>
      <c r="AQ156">
        <v>6660</v>
      </c>
      <c r="AR156">
        <v>6605</v>
      </c>
      <c r="AS156">
        <v>5650</v>
      </c>
      <c r="AT156">
        <v>5528.3333300000004</v>
      </c>
      <c r="AU156">
        <v>5446.6666699999996</v>
      </c>
      <c r="AV156">
        <v>5915</v>
      </c>
      <c r="AW156">
        <v>5786.6666699999996</v>
      </c>
      <c r="AX156">
        <v>5756.6666699999996</v>
      </c>
      <c r="AY156">
        <v>100</v>
      </c>
      <c r="BC156">
        <v>480</v>
      </c>
      <c r="BD156">
        <v>300</v>
      </c>
      <c r="BE156">
        <v>780</v>
      </c>
      <c r="BJ156">
        <v>780</v>
      </c>
    </row>
    <row r="157" spans="1:62">
      <c r="A157" t="s">
        <v>392</v>
      </c>
      <c r="B157" t="s">
        <v>229</v>
      </c>
      <c r="D157" t="s">
        <v>65</v>
      </c>
      <c r="F157">
        <v>4</v>
      </c>
      <c r="J157">
        <v>8</v>
      </c>
      <c r="N157" t="s">
        <v>220</v>
      </c>
      <c r="P157">
        <v>200</v>
      </c>
      <c r="R157" t="b">
        <v>1</v>
      </c>
      <c r="AD157" t="s">
        <v>10</v>
      </c>
      <c r="AE157" t="s">
        <v>216</v>
      </c>
      <c r="AF157" t="s">
        <v>63</v>
      </c>
      <c r="AG157" t="s">
        <v>217</v>
      </c>
      <c r="AH157">
        <v>2</v>
      </c>
      <c r="AI157">
        <v>8</v>
      </c>
      <c r="AJ157" t="s">
        <v>188</v>
      </c>
      <c r="AK157">
        <v>1870</v>
      </c>
      <c r="AL157">
        <v>1870</v>
      </c>
      <c r="AM157">
        <v>6395</v>
      </c>
      <c r="AN157">
        <v>6300</v>
      </c>
      <c r="AO157">
        <v>6245</v>
      </c>
      <c r="AP157">
        <v>6790</v>
      </c>
      <c r="AQ157">
        <v>6660</v>
      </c>
      <c r="AR157">
        <v>6605</v>
      </c>
      <c r="AS157">
        <v>5650</v>
      </c>
      <c r="AT157">
        <v>5528.3333300000004</v>
      </c>
      <c r="AU157">
        <v>5446.6666699999996</v>
      </c>
      <c r="AV157">
        <v>5915</v>
      </c>
      <c r="AW157">
        <v>5786.6666699999996</v>
      </c>
      <c r="AX157">
        <v>5756.6666699999996</v>
      </c>
      <c r="AY157">
        <v>100</v>
      </c>
      <c r="BC157">
        <v>480</v>
      </c>
      <c r="BD157">
        <v>300</v>
      </c>
      <c r="BE157">
        <v>780</v>
      </c>
      <c r="BJ157">
        <v>780</v>
      </c>
    </row>
    <row r="158" spans="1:62">
      <c r="A158" t="s">
        <v>393</v>
      </c>
      <c r="B158" t="s">
        <v>219</v>
      </c>
      <c r="D158" t="s">
        <v>65</v>
      </c>
      <c r="F158">
        <v>1</v>
      </c>
      <c r="J158">
        <v>0</v>
      </c>
      <c r="N158" t="s">
        <v>220</v>
      </c>
      <c r="P158">
        <v>927</v>
      </c>
      <c r="R158" t="b">
        <v>1</v>
      </c>
      <c r="AD158" t="s">
        <v>10</v>
      </c>
      <c r="AE158" t="s">
        <v>216</v>
      </c>
      <c r="AF158" t="s">
        <v>63</v>
      </c>
      <c r="AG158" t="s">
        <v>312</v>
      </c>
      <c r="AH158">
        <v>2</v>
      </c>
      <c r="AI158">
        <v>2</v>
      </c>
      <c r="AJ158" t="s">
        <v>197</v>
      </c>
      <c r="AK158">
        <v>1115</v>
      </c>
      <c r="AL158">
        <v>1630</v>
      </c>
      <c r="AM158">
        <v>1325</v>
      </c>
      <c r="AN158">
        <v>1300</v>
      </c>
      <c r="AO158">
        <v>1290</v>
      </c>
      <c r="AP158">
        <v>1400</v>
      </c>
      <c r="AQ158">
        <v>1375</v>
      </c>
      <c r="AR158">
        <v>1360</v>
      </c>
      <c r="AS158">
        <v>1160</v>
      </c>
      <c r="AT158">
        <v>1138.3333299999999</v>
      </c>
      <c r="AU158">
        <v>1115</v>
      </c>
      <c r="AV158">
        <v>1220</v>
      </c>
      <c r="AW158">
        <v>1183.3333299999999</v>
      </c>
      <c r="AX158">
        <v>1178.3333299999999</v>
      </c>
      <c r="AY158">
        <v>464</v>
      </c>
      <c r="BC158">
        <v>2230</v>
      </c>
      <c r="BD158">
        <v>1392</v>
      </c>
      <c r="BE158">
        <v>3622</v>
      </c>
      <c r="BJ158">
        <v>3622</v>
      </c>
    </row>
    <row r="159" spans="1:62">
      <c r="A159" t="s">
        <v>394</v>
      </c>
      <c r="B159" t="s">
        <v>229</v>
      </c>
      <c r="D159" t="s">
        <v>65</v>
      </c>
      <c r="F159">
        <v>4</v>
      </c>
      <c r="J159">
        <v>8</v>
      </c>
      <c r="N159" t="s">
        <v>220</v>
      </c>
      <c r="P159">
        <v>200</v>
      </c>
      <c r="R159" t="b">
        <v>1</v>
      </c>
      <c r="AD159" t="s">
        <v>10</v>
      </c>
      <c r="AE159" t="s">
        <v>216</v>
      </c>
      <c r="AF159" t="s">
        <v>63</v>
      </c>
      <c r="AG159" t="s">
        <v>217</v>
      </c>
      <c r="AH159">
        <v>2</v>
      </c>
      <c r="AI159">
        <v>8</v>
      </c>
      <c r="AJ159" t="s">
        <v>188</v>
      </c>
      <c r="AK159">
        <v>1870</v>
      </c>
      <c r="AL159">
        <v>1870</v>
      </c>
      <c r="AM159">
        <v>6395</v>
      </c>
      <c r="AN159">
        <v>6300</v>
      </c>
      <c r="AO159">
        <v>6245</v>
      </c>
      <c r="AP159">
        <v>6790</v>
      </c>
      <c r="AQ159">
        <v>6660</v>
      </c>
      <c r="AR159">
        <v>6605</v>
      </c>
      <c r="AS159">
        <v>5650</v>
      </c>
      <c r="AT159">
        <v>5528.3333300000004</v>
      </c>
      <c r="AU159">
        <v>5446.6666699999996</v>
      </c>
      <c r="AV159">
        <v>5915</v>
      </c>
      <c r="AW159">
        <v>5786.6666699999996</v>
      </c>
      <c r="AX159">
        <v>5756.6666699999996</v>
      </c>
      <c r="AY159">
        <v>100</v>
      </c>
      <c r="BC159">
        <v>480</v>
      </c>
      <c r="BD159">
        <v>300</v>
      </c>
      <c r="BE159">
        <v>780</v>
      </c>
      <c r="BJ159">
        <v>780</v>
      </c>
    </row>
    <row r="160" spans="1:62">
      <c r="A160" t="s">
        <v>395</v>
      </c>
      <c r="B160" t="s">
        <v>214</v>
      </c>
      <c r="D160" t="s">
        <v>65</v>
      </c>
      <c r="F160">
        <v>2</v>
      </c>
      <c r="J160">
        <v>8</v>
      </c>
      <c r="N160" t="s">
        <v>215</v>
      </c>
      <c r="P160">
        <v>100</v>
      </c>
      <c r="R160" t="b">
        <v>1</v>
      </c>
      <c r="AD160" t="s">
        <v>10</v>
      </c>
      <c r="AE160" t="s">
        <v>216</v>
      </c>
      <c r="AF160" t="s">
        <v>63</v>
      </c>
      <c r="AG160" t="s">
        <v>217</v>
      </c>
      <c r="AH160">
        <v>2</v>
      </c>
      <c r="AI160">
        <v>8</v>
      </c>
      <c r="AJ160" t="s">
        <v>188</v>
      </c>
      <c r="AK160">
        <v>905</v>
      </c>
      <c r="AL160">
        <v>905</v>
      </c>
      <c r="AM160">
        <v>2365</v>
      </c>
      <c r="AN160">
        <v>2270</v>
      </c>
      <c r="AO160">
        <v>2215</v>
      </c>
      <c r="AP160">
        <v>2760</v>
      </c>
      <c r="AQ160">
        <v>2630</v>
      </c>
      <c r="AR160">
        <v>2575</v>
      </c>
      <c r="AS160">
        <v>1620</v>
      </c>
      <c r="AT160">
        <v>1498.3333299999999</v>
      </c>
      <c r="AU160">
        <v>1416.6666700000001</v>
      </c>
      <c r="AV160">
        <v>1885</v>
      </c>
      <c r="AW160">
        <v>1756.6666700000001</v>
      </c>
      <c r="AX160">
        <v>1728.3333299999999</v>
      </c>
      <c r="AY160">
        <v>50</v>
      </c>
      <c r="BC160">
        <v>240</v>
      </c>
      <c r="BD160">
        <v>150</v>
      </c>
      <c r="BE160">
        <v>390</v>
      </c>
      <c r="BJ160">
        <v>390</v>
      </c>
    </row>
    <row r="161" spans="1:62">
      <c r="A161" t="s">
        <v>396</v>
      </c>
      <c r="B161" t="s">
        <v>214</v>
      </c>
      <c r="D161" t="s">
        <v>65</v>
      </c>
      <c r="F161">
        <v>2</v>
      </c>
      <c r="J161">
        <v>4</v>
      </c>
      <c r="N161" t="s">
        <v>215</v>
      </c>
      <c r="P161">
        <v>100</v>
      </c>
      <c r="R161" t="b">
        <v>1</v>
      </c>
      <c r="AD161" t="s">
        <v>10</v>
      </c>
      <c r="AE161" t="s">
        <v>216</v>
      </c>
      <c r="AF161" t="s">
        <v>63</v>
      </c>
      <c r="AG161" t="s">
        <v>232</v>
      </c>
      <c r="AH161">
        <v>2</v>
      </c>
      <c r="AI161">
        <v>4</v>
      </c>
      <c r="AJ161" t="s">
        <v>188</v>
      </c>
      <c r="AK161">
        <v>395</v>
      </c>
      <c r="AL161">
        <v>395</v>
      </c>
      <c r="AM161">
        <v>1035</v>
      </c>
      <c r="AN161">
        <v>980</v>
      </c>
      <c r="AO161">
        <v>965</v>
      </c>
      <c r="AP161">
        <v>1185</v>
      </c>
      <c r="AQ161">
        <v>1130</v>
      </c>
      <c r="AR161">
        <v>1110</v>
      </c>
      <c r="AS161">
        <v>710</v>
      </c>
      <c r="AT161">
        <v>660</v>
      </c>
      <c r="AU161">
        <v>620</v>
      </c>
      <c r="AV161">
        <v>820</v>
      </c>
      <c r="AW161">
        <v>760</v>
      </c>
      <c r="AX161">
        <v>743.33333000000005</v>
      </c>
      <c r="AY161">
        <v>50</v>
      </c>
      <c r="BC161">
        <v>240</v>
      </c>
      <c r="BD161">
        <v>150</v>
      </c>
      <c r="BE161">
        <v>390</v>
      </c>
      <c r="BJ161">
        <v>390</v>
      </c>
    </row>
    <row r="162" spans="1:62">
      <c r="A162" t="s">
        <v>397</v>
      </c>
      <c r="B162" t="s">
        <v>214</v>
      </c>
      <c r="D162" t="s">
        <v>65</v>
      </c>
      <c r="F162">
        <v>2</v>
      </c>
      <c r="J162">
        <v>8</v>
      </c>
      <c r="N162" t="s">
        <v>215</v>
      </c>
      <c r="P162">
        <v>850</v>
      </c>
      <c r="R162" t="b">
        <v>1</v>
      </c>
      <c r="AD162" t="s">
        <v>10</v>
      </c>
      <c r="AE162" t="s">
        <v>216</v>
      </c>
      <c r="AF162" t="s">
        <v>63</v>
      </c>
      <c r="AG162" t="s">
        <v>217</v>
      </c>
      <c r="AH162">
        <v>2</v>
      </c>
      <c r="AI162">
        <v>8</v>
      </c>
      <c r="AJ162" t="s">
        <v>188</v>
      </c>
      <c r="AK162">
        <v>905</v>
      </c>
      <c r="AL162">
        <v>905</v>
      </c>
      <c r="AM162">
        <v>2365</v>
      </c>
      <c r="AN162">
        <v>2270</v>
      </c>
      <c r="AO162">
        <v>2215</v>
      </c>
      <c r="AP162">
        <v>2760</v>
      </c>
      <c r="AQ162">
        <v>2630</v>
      </c>
      <c r="AR162">
        <v>2575</v>
      </c>
      <c r="AS162">
        <v>1620</v>
      </c>
      <c r="AT162">
        <v>1498.3333299999999</v>
      </c>
      <c r="AU162">
        <v>1416.6666700000001</v>
      </c>
      <c r="AV162">
        <v>1885</v>
      </c>
      <c r="AW162">
        <v>1756.6666700000001</v>
      </c>
      <c r="AX162">
        <v>1728.3333299999999</v>
      </c>
      <c r="AY162">
        <v>425</v>
      </c>
      <c r="BC162">
        <v>2040</v>
      </c>
      <c r="BD162">
        <v>1275</v>
      </c>
      <c r="BE162">
        <v>3315</v>
      </c>
      <c r="BJ162">
        <v>3315</v>
      </c>
    </row>
    <row r="163" spans="1:62">
      <c r="A163" t="s">
        <v>398</v>
      </c>
      <c r="B163" t="s">
        <v>214</v>
      </c>
      <c r="D163" t="s">
        <v>65</v>
      </c>
      <c r="F163">
        <v>2</v>
      </c>
      <c r="J163">
        <v>8</v>
      </c>
      <c r="N163" t="s">
        <v>215</v>
      </c>
      <c r="P163">
        <v>850</v>
      </c>
      <c r="R163" t="b">
        <v>1</v>
      </c>
      <c r="AD163" t="s">
        <v>10</v>
      </c>
      <c r="AE163" t="s">
        <v>216</v>
      </c>
      <c r="AF163" t="s">
        <v>63</v>
      </c>
      <c r="AG163" t="s">
        <v>217</v>
      </c>
      <c r="AH163">
        <v>2</v>
      </c>
      <c r="AI163">
        <v>8</v>
      </c>
      <c r="AJ163" t="s">
        <v>188</v>
      </c>
      <c r="AK163">
        <v>905</v>
      </c>
      <c r="AL163">
        <v>905</v>
      </c>
      <c r="AM163">
        <v>2365</v>
      </c>
      <c r="AN163">
        <v>2270</v>
      </c>
      <c r="AO163">
        <v>2215</v>
      </c>
      <c r="AP163">
        <v>2760</v>
      </c>
      <c r="AQ163">
        <v>2630</v>
      </c>
      <c r="AR163">
        <v>2575</v>
      </c>
      <c r="AS163">
        <v>1620</v>
      </c>
      <c r="AT163">
        <v>1498.3333299999999</v>
      </c>
      <c r="AU163">
        <v>1416.6666700000001</v>
      </c>
      <c r="AV163">
        <v>1885</v>
      </c>
      <c r="AW163">
        <v>1756.6666700000001</v>
      </c>
      <c r="AX163">
        <v>1728.3333299999999</v>
      </c>
      <c r="AY163">
        <v>425</v>
      </c>
      <c r="BC163">
        <v>2040</v>
      </c>
      <c r="BD163">
        <v>1275</v>
      </c>
      <c r="BE163">
        <v>3315</v>
      </c>
      <c r="BJ163">
        <v>3315</v>
      </c>
    </row>
    <row r="164" spans="1:62">
      <c r="A164" t="s">
        <v>399</v>
      </c>
      <c r="B164" t="s">
        <v>229</v>
      </c>
      <c r="D164" t="s">
        <v>65</v>
      </c>
      <c r="F164">
        <v>4</v>
      </c>
      <c r="J164">
        <v>32</v>
      </c>
      <c r="N164" t="s">
        <v>220</v>
      </c>
      <c r="P164">
        <v>80</v>
      </c>
      <c r="R164" t="b">
        <v>1</v>
      </c>
      <c r="AD164" t="s">
        <v>10</v>
      </c>
      <c r="AE164" t="s">
        <v>216</v>
      </c>
      <c r="AF164" t="s">
        <v>63</v>
      </c>
      <c r="AG164" t="s">
        <v>235</v>
      </c>
      <c r="AH164">
        <v>4</v>
      </c>
      <c r="AI164">
        <v>32</v>
      </c>
      <c r="AJ164" t="s">
        <v>188</v>
      </c>
      <c r="AK164">
        <v>4310</v>
      </c>
      <c r="AL164">
        <v>4310</v>
      </c>
      <c r="AM164">
        <v>14280</v>
      </c>
      <c r="AN164">
        <v>14010</v>
      </c>
      <c r="AO164">
        <v>13880</v>
      </c>
      <c r="AP164">
        <v>15240</v>
      </c>
      <c r="AQ164">
        <v>14900</v>
      </c>
      <c r="AR164">
        <v>14770</v>
      </c>
      <c r="AS164">
        <v>12350</v>
      </c>
      <c r="AT164">
        <v>12010</v>
      </c>
      <c r="AU164">
        <v>11781.666670000001</v>
      </c>
      <c r="AV164">
        <v>13230</v>
      </c>
      <c r="AW164">
        <v>12860</v>
      </c>
      <c r="AX164">
        <v>12745</v>
      </c>
      <c r="AY164">
        <v>40</v>
      </c>
      <c r="BC164">
        <v>195</v>
      </c>
      <c r="BD164">
        <v>120</v>
      </c>
      <c r="BE164">
        <v>315</v>
      </c>
      <c r="BJ164">
        <v>315</v>
      </c>
    </row>
    <row r="165" spans="1:62">
      <c r="A165" t="s">
        <v>400</v>
      </c>
      <c r="B165" t="s">
        <v>219</v>
      </c>
      <c r="D165" t="s">
        <v>65</v>
      </c>
      <c r="F165">
        <v>8</v>
      </c>
      <c r="J165">
        <v>64</v>
      </c>
      <c r="N165" t="s">
        <v>215</v>
      </c>
      <c r="P165">
        <v>400</v>
      </c>
      <c r="R165" t="b">
        <v>1</v>
      </c>
      <c r="AD165" t="s">
        <v>10</v>
      </c>
      <c r="AE165" t="s">
        <v>216</v>
      </c>
      <c r="AF165" t="s">
        <v>63</v>
      </c>
      <c r="AG165" t="s">
        <v>221</v>
      </c>
      <c r="AH165">
        <v>8</v>
      </c>
      <c r="AI165">
        <v>64</v>
      </c>
      <c r="AJ165" t="s">
        <v>197</v>
      </c>
      <c r="AK165">
        <v>7443.3333300000004</v>
      </c>
      <c r="AL165">
        <v>19800</v>
      </c>
      <c r="AM165">
        <v>12485</v>
      </c>
      <c r="AN165">
        <v>11895</v>
      </c>
      <c r="AO165">
        <v>11640</v>
      </c>
      <c r="AP165">
        <v>14365</v>
      </c>
      <c r="AQ165">
        <v>13685</v>
      </c>
      <c r="AR165">
        <v>13425</v>
      </c>
      <c r="AS165">
        <v>8540</v>
      </c>
      <c r="AT165">
        <v>7900</v>
      </c>
      <c r="AU165">
        <v>7443.3333300000004</v>
      </c>
      <c r="AV165">
        <v>10335</v>
      </c>
      <c r="AW165">
        <v>9556.6666700000005</v>
      </c>
      <c r="AX165">
        <v>9371.6666700000005</v>
      </c>
      <c r="AY165">
        <v>200</v>
      </c>
      <c r="BC165">
        <v>960</v>
      </c>
      <c r="BD165">
        <v>600</v>
      </c>
      <c r="BE165">
        <v>1560</v>
      </c>
      <c r="BJ165">
        <v>1560</v>
      </c>
    </row>
    <row r="166" spans="1:62">
      <c r="A166" t="s">
        <v>401</v>
      </c>
      <c r="B166" t="s">
        <v>219</v>
      </c>
      <c r="D166" t="s">
        <v>65</v>
      </c>
      <c r="F166">
        <v>8</v>
      </c>
      <c r="J166">
        <v>64</v>
      </c>
      <c r="N166" t="s">
        <v>215</v>
      </c>
      <c r="P166">
        <v>400</v>
      </c>
      <c r="R166" t="b">
        <v>1</v>
      </c>
      <c r="AD166" t="s">
        <v>10</v>
      </c>
      <c r="AE166" t="s">
        <v>216</v>
      </c>
      <c r="AF166" t="s">
        <v>63</v>
      </c>
      <c r="AG166" t="s">
        <v>221</v>
      </c>
      <c r="AH166">
        <v>8</v>
      </c>
      <c r="AI166">
        <v>64</v>
      </c>
      <c r="AJ166" t="s">
        <v>197</v>
      </c>
      <c r="AK166">
        <v>7443.3333300000004</v>
      </c>
      <c r="AL166">
        <v>19800</v>
      </c>
      <c r="AM166">
        <v>12485</v>
      </c>
      <c r="AN166">
        <v>11895</v>
      </c>
      <c r="AO166">
        <v>11640</v>
      </c>
      <c r="AP166">
        <v>14365</v>
      </c>
      <c r="AQ166">
        <v>13685</v>
      </c>
      <c r="AR166">
        <v>13425</v>
      </c>
      <c r="AS166">
        <v>8540</v>
      </c>
      <c r="AT166">
        <v>7900</v>
      </c>
      <c r="AU166">
        <v>7443.3333300000004</v>
      </c>
      <c r="AV166">
        <v>10335</v>
      </c>
      <c r="AW166">
        <v>9556.6666700000005</v>
      </c>
      <c r="AX166">
        <v>9371.6666700000005</v>
      </c>
      <c r="AY166">
        <v>200</v>
      </c>
      <c r="BC166">
        <v>960</v>
      </c>
      <c r="BD166">
        <v>600</v>
      </c>
      <c r="BE166">
        <v>1560</v>
      </c>
      <c r="BJ166">
        <v>1560</v>
      </c>
    </row>
    <row r="167" spans="1:62">
      <c r="A167" t="s">
        <v>402</v>
      </c>
      <c r="B167" t="s">
        <v>214</v>
      </c>
      <c r="D167" t="s">
        <v>65</v>
      </c>
      <c r="F167">
        <v>2</v>
      </c>
      <c r="J167">
        <v>4</v>
      </c>
      <c r="N167" t="s">
        <v>220</v>
      </c>
      <c r="P167">
        <v>150</v>
      </c>
      <c r="R167" t="b">
        <v>1</v>
      </c>
      <c r="AD167" t="s">
        <v>10</v>
      </c>
      <c r="AE167" t="s">
        <v>216</v>
      </c>
      <c r="AF167" t="s">
        <v>63</v>
      </c>
      <c r="AG167" t="s">
        <v>232</v>
      </c>
      <c r="AH167">
        <v>2</v>
      </c>
      <c r="AI167">
        <v>4</v>
      </c>
      <c r="AJ167" t="s">
        <v>188</v>
      </c>
      <c r="AK167">
        <v>590</v>
      </c>
      <c r="AL167">
        <v>590</v>
      </c>
      <c r="AM167">
        <v>1840</v>
      </c>
      <c r="AN167">
        <v>1790</v>
      </c>
      <c r="AO167">
        <v>1770</v>
      </c>
      <c r="AP167">
        <v>1995</v>
      </c>
      <c r="AQ167">
        <v>1940</v>
      </c>
      <c r="AR167">
        <v>1915</v>
      </c>
      <c r="AS167">
        <v>1515</v>
      </c>
      <c r="AT167">
        <v>1461.6666700000001</v>
      </c>
      <c r="AU167">
        <v>1425</v>
      </c>
      <c r="AV167">
        <v>1625</v>
      </c>
      <c r="AW167">
        <v>1568.3333299999999</v>
      </c>
      <c r="AX167">
        <v>1550</v>
      </c>
      <c r="AY167">
        <v>75</v>
      </c>
      <c r="BC167">
        <v>360</v>
      </c>
      <c r="BD167">
        <v>225</v>
      </c>
      <c r="BE167">
        <v>585</v>
      </c>
      <c r="BJ167">
        <v>585</v>
      </c>
    </row>
    <row r="168" spans="1:62">
      <c r="A168" t="s">
        <v>403</v>
      </c>
      <c r="B168" t="s">
        <v>219</v>
      </c>
      <c r="D168" t="s">
        <v>65</v>
      </c>
      <c r="F168">
        <v>2</v>
      </c>
      <c r="J168">
        <v>4</v>
      </c>
      <c r="N168" t="s">
        <v>220</v>
      </c>
      <c r="P168">
        <v>4831</v>
      </c>
      <c r="R168" t="b">
        <v>1</v>
      </c>
      <c r="AD168" t="s">
        <v>10</v>
      </c>
      <c r="AE168" t="s">
        <v>216</v>
      </c>
      <c r="AF168" t="s">
        <v>63</v>
      </c>
      <c r="AG168" t="s">
        <v>232</v>
      </c>
      <c r="AH168">
        <v>2</v>
      </c>
      <c r="AI168">
        <v>4</v>
      </c>
      <c r="AJ168" t="s">
        <v>197</v>
      </c>
      <c r="AK168">
        <v>1425</v>
      </c>
      <c r="AL168">
        <v>2455</v>
      </c>
      <c r="AM168">
        <v>1840</v>
      </c>
      <c r="AN168">
        <v>1790</v>
      </c>
      <c r="AO168">
        <v>1770</v>
      </c>
      <c r="AP168">
        <v>1995</v>
      </c>
      <c r="AQ168">
        <v>1940</v>
      </c>
      <c r="AR168">
        <v>1915</v>
      </c>
      <c r="AS168">
        <v>1515</v>
      </c>
      <c r="AT168">
        <v>1461.6666700000001</v>
      </c>
      <c r="AU168">
        <v>1425</v>
      </c>
      <c r="AV168">
        <v>1625</v>
      </c>
      <c r="AW168">
        <v>1568.3333299999999</v>
      </c>
      <c r="AX168">
        <v>1550</v>
      </c>
      <c r="AY168">
        <v>2416</v>
      </c>
      <c r="BC168">
        <v>11600</v>
      </c>
      <c r="BD168">
        <v>7248</v>
      </c>
      <c r="BE168">
        <v>18848</v>
      </c>
      <c r="BJ168">
        <v>18848</v>
      </c>
    </row>
    <row r="169" spans="1:62">
      <c r="A169" t="s">
        <v>404</v>
      </c>
      <c r="B169" t="s">
        <v>219</v>
      </c>
      <c r="D169" t="s">
        <v>65</v>
      </c>
      <c r="F169">
        <v>1</v>
      </c>
      <c r="J169">
        <v>0</v>
      </c>
      <c r="N169" t="s">
        <v>220</v>
      </c>
      <c r="P169">
        <v>927</v>
      </c>
      <c r="R169" t="b">
        <v>1</v>
      </c>
      <c r="AD169" t="s">
        <v>10</v>
      </c>
      <c r="AE169" t="s">
        <v>216</v>
      </c>
      <c r="AF169" t="s">
        <v>63</v>
      </c>
      <c r="AG169" t="s">
        <v>312</v>
      </c>
      <c r="AH169">
        <v>2</v>
      </c>
      <c r="AI169">
        <v>2</v>
      </c>
      <c r="AJ169" t="s">
        <v>197</v>
      </c>
      <c r="AK169">
        <v>1115</v>
      </c>
      <c r="AL169">
        <v>1630</v>
      </c>
      <c r="AM169">
        <v>1325</v>
      </c>
      <c r="AN169">
        <v>1300</v>
      </c>
      <c r="AO169">
        <v>1290</v>
      </c>
      <c r="AP169">
        <v>1400</v>
      </c>
      <c r="AQ169">
        <v>1375</v>
      </c>
      <c r="AR169">
        <v>1360</v>
      </c>
      <c r="AS169">
        <v>1160</v>
      </c>
      <c r="AT169">
        <v>1138.3333299999999</v>
      </c>
      <c r="AU169">
        <v>1115</v>
      </c>
      <c r="AV169">
        <v>1220</v>
      </c>
      <c r="AW169">
        <v>1183.3333299999999</v>
      </c>
      <c r="AX169">
        <v>1178.3333299999999</v>
      </c>
      <c r="AY169">
        <v>464</v>
      </c>
      <c r="BC169">
        <v>2230</v>
      </c>
      <c r="BD169">
        <v>1392</v>
      </c>
      <c r="BE169">
        <v>3622</v>
      </c>
      <c r="BJ169">
        <v>3622</v>
      </c>
    </row>
    <row r="170" spans="1:62">
      <c r="A170" t="s">
        <v>405</v>
      </c>
      <c r="B170" t="s">
        <v>229</v>
      </c>
      <c r="D170" t="s">
        <v>65</v>
      </c>
      <c r="F170">
        <v>2</v>
      </c>
      <c r="J170">
        <v>4</v>
      </c>
      <c r="N170" t="s">
        <v>220</v>
      </c>
      <c r="P170">
        <v>1131</v>
      </c>
      <c r="R170" t="b">
        <v>1</v>
      </c>
      <c r="AD170" t="s">
        <v>10</v>
      </c>
      <c r="AE170" t="s">
        <v>216</v>
      </c>
      <c r="AF170" t="s">
        <v>63</v>
      </c>
      <c r="AG170" t="s">
        <v>232</v>
      </c>
      <c r="AH170">
        <v>2</v>
      </c>
      <c r="AI170">
        <v>4</v>
      </c>
      <c r="AJ170" t="s">
        <v>188</v>
      </c>
      <c r="AK170">
        <v>590</v>
      </c>
      <c r="AL170">
        <v>590</v>
      </c>
      <c r="AM170">
        <v>1840</v>
      </c>
      <c r="AN170">
        <v>1790</v>
      </c>
      <c r="AO170">
        <v>1770</v>
      </c>
      <c r="AP170">
        <v>1995</v>
      </c>
      <c r="AQ170">
        <v>1940</v>
      </c>
      <c r="AR170">
        <v>1915</v>
      </c>
      <c r="AS170">
        <v>1515</v>
      </c>
      <c r="AT170">
        <v>1461.6666700000001</v>
      </c>
      <c r="AU170">
        <v>1425</v>
      </c>
      <c r="AV170">
        <v>1625</v>
      </c>
      <c r="AW170">
        <v>1568.3333299999999</v>
      </c>
      <c r="AX170">
        <v>1550</v>
      </c>
      <c r="AY170">
        <v>566</v>
      </c>
      <c r="BC170">
        <v>2720</v>
      </c>
      <c r="BD170">
        <v>1698</v>
      </c>
      <c r="BE170">
        <v>4418</v>
      </c>
      <c r="BJ170">
        <v>4418</v>
      </c>
    </row>
    <row r="171" spans="1:62">
      <c r="A171" t="s">
        <v>406</v>
      </c>
      <c r="B171" t="s">
        <v>229</v>
      </c>
      <c r="D171" t="s">
        <v>65</v>
      </c>
      <c r="F171">
        <v>2</v>
      </c>
      <c r="J171">
        <v>4</v>
      </c>
      <c r="N171" t="s">
        <v>220</v>
      </c>
      <c r="P171">
        <v>1131</v>
      </c>
      <c r="R171" t="b">
        <v>1</v>
      </c>
      <c r="AD171" t="s">
        <v>10</v>
      </c>
      <c r="AE171" t="s">
        <v>216</v>
      </c>
      <c r="AF171" t="s">
        <v>63</v>
      </c>
      <c r="AG171" t="s">
        <v>232</v>
      </c>
      <c r="AH171">
        <v>2</v>
      </c>
      <c r="AI171">
        <v>4</v>
      </c>
      <c r="AJ171" t="s">
        <v>188</v>
      </c>
      <c r="AK171">
        <v>590</v>
      </c>
      <c r="AL171">
        <v>590</v>
      </c>
      <c r="AM171">
        <v>1840</v>
      </c>
      <c r="AN171">
        <v>1790</v>
      </c>
      <c r="AO171">
        <v>1770</v>
      </c>
      <c r="AP171">
        <v>1995</v>
      </c>
      <c r="AQ171">
        <v>1940</v>
      </c>
      <c r="AR171">
        <v>1915</v>
      </c>
      <c r="AS171">
        <v>1515</v>
      </c>
      <c r="AT171">
        <v>1461.6666700000001</v>
      </c>
      <c r="AU171">
        <v>1425</v>
      </c>
      <c r="AV171">
        <v>1625</v>
      </c>
      <c r="AW171">
        <v>1568.3333299999999</v>
      </c>
      <c r="AX171">
        <v>1550</v>
      </c>
      <c r="AY171">
        <v>566</v>
      </c>
      <c r="BC171">
        <v>2720</v>
      </c>
      <c r="BD171">
        <v>1698</v>
      </c>
      <c r="BE171">
        <v>4418</v>
      </c>
      <c r="BJ171">
        <v>4418</v>
      </c>
    </row>
    <row r="172" spans="1:62">
      <c r="A172" t="s">
        <v>407</v>
      </c>
      <c r="B172" t="s">
        <v>219</v>
      </c>
      <c r="D172" t="s">
        <v>65</v>
      </c>
      <c r="F172">
        <v>4</v>
      </c>
      <c r="J172">
        <v>8</v>
      </c>
      <c r="N172" t="s">
        <v>220</v>
      </c>
      <c r="P172">
        <v>330</v>
      </c>
      <c r="R172" t="b">
        <v>1</v>
      </c>
      <c r="AD172" t="s">
        <v>10</v>
      </c>
      <c r="AE172" t="s">
        <v>216</v>
      </c>
      <c r="AF172" t="s">
        <v>63</v>
      </c>
      <c r="AG172" t="s">
        <v>217</v>
      </c>
      <c r="AH172">
        <v>2</v>
      </c>
      <c r="AI172">
        <v>8</v>
      </c>
      <c r="AJ172" t="s">
        <v>197</v>
      </c>
      <c r="AK172">
        <v>5446.6666699999996</v>
      </c>
      <c r="AL172">
        <v>7795</v>
      </c>
      <c r="AM172">
        <v>6395</v>
      </c>
      <c r="AN172">
        <v>6300</v>
      </c>
      <c r="AO172">
        <v>6245</v>
      </c>
      <c r="AP172">
        <v>6790</v>
      </c>
      <c r="AQ172">
        <v>6660</v>
      </c>
      <c r="AR172">
        <v>6605</v>
      </c>
      <c r="AS172">
        <v>5650</v>
      </c>
      <c r="AT172">
        <v>5528.3333300000004</v>
      </c>
      <c r="AU172">
        <v>5446.6666699999996</v>
      </c>
      <c r="AV172">
        <v>5915</v>
      </c>
      <c r="AW172">
        <v>5786.6666699999996</v>
      </c>
      <c r="AX172">
        <v>5756.6666699999996</v>
      </c>
      <c r="AY172">
        <v>165</v>
      </c>
      <c r="BC172">
        <v>795</v>
      </c>
      <c r="BD172">
        <v>495</v>
      </c>
      <c r="BE172">
        <v>1290</v>
      </c>
      <c r="BJ172">
        <v>1290</v>
      </c>
    </row>
    <row r="173" spans="1:62">
      <c r="A173" t="s">
        <v>408</v>
      </c>
      <c r="B173" t="s">
        <v>229</v>
      </c>
      <c r="D173" t="s">
        <v>65</v>
      </c>
      <c r="F173">
        <v>2</v>
      </c>
      <c r="J173">
        <v>4</v>
      </c>
      <c r="N173" t="s">
        <v>215</v>
      </c>
      <c r="P173">
        <v>150</v>
      </c>
      <c r="R173" t="b">
        <v>1</v>
      </c>
      <c r="AD173" t="s">
        <v>10</v>
      </c>
      <c r="AE173" t="s">
        <v>216</v>
      </c>
      <c r="AF173" t="s">
        <v>63</v>
      </c>
      <c r="AG173" t="s">
        <v>232</v>
      </c>
      <c r="AH173">
        <v>2</v>
      </c>
      <c r="AI173">
        <v>4</v>
      </c>
      <c r="AJ173" t="s">
        <v>188</v>
      </c>
      <c r="AK173">
        <v>395</v>
      </c>
      <c r="AL173">
        <v>395</v>
      </c>
      <c r="AM173">
        <v>1035</v>
      </c>
      <c r="AN173">
        <v>980</v>
      </c>
      <c r="AO173">
        <v>965</v>
      </c>
      <c r="AP173">
        <v>1185</v>
      </c>
      <c r="AQ173">
        <v>1130</v>
      </c>
      <c r="AR173">
        <v>1110</v>
      </c>
      <c r="AS173">
        <v>710</v>
      </c>
      <c r="AT173">
        <v>660</v>
      </c>
      <c r="AU173">
        <v>620</v>
      </c>
      <c r="AV173">
        <v>820</v>
      </c>
      <c r="AW173">
        <v>760</v>
      </c>
      <c r="AX173">
        <v>743.33333000000005</v>
      </c>
      <c r="AY173">
        <v>75</v>
      </c>
      <c r="BC173">
        <v>360</v>
      </c>
      <c r="BD173">
        <v>225</v>
      </c>
      <c r="BE173">
        <v>585</v>
      </c>
      <c r="BJ173">
        <v>585</v>
      </c>
    </row>
    <row r="174" spans="1:62">
      <c r="A174" t="s">
        <v>409</v>
      </c>
      <c r="B174" t="s">
        <v>219</v>
      </c>
      <c r="D174" t="s">
        <v>65</v>
      </c>
      <c r="F174">
        <v>4</v>
      </c>
      <c r="J174">
        <v>16</v>
      </c>
      <c r="N174" t="s">
        <v>215</v>
      </c>
      <c r="P174">
        <v>50</v>
      </c>
      <c r="R174" t="b">
        <v>1</v>
      </c>
      <c r="AD174" t="s">
        <v>10</v>
      </c>
      <c r="AE174" t="s">
        <v>216</v>
      </c>
      <c r="AF174" t="s">
        <v>63</v>
      </c>
      <c r="AG174" t="s">
        <v>224</v>
      </c>
      <c r="AH174">
        <v>2</v>
      </c>
      <c r="AI174">
        <v>16</v>
      </c>
      <c r="AJ174" t="s">
        <v>197</v>
      </c>
      <c r="AK174">
        <v>1861.6666700000001</v>
      </c>
      <c r="AL174">
        <v>4950</v>
      </c>
      <c r="AM174">
        <v>3110</v>
      </c>
      <c r="AN174">
        <v>2975</v>
      </c>
      <c r="AO174">
        <v>2910</v>
      </c>
      <c r="AP174">
        <v>3590</v>
      </c>
      <c r="AQ174">
        <v>3420</v>
      </c>
      <c r="AR174">
        <v>3355</v>
      </c>
      <c r="AS174">
        <v>2145</v>
      </c>
      <c r="AT174">
        <v>1995</v>
      </c>
      <c r="AU174">
        <v>1861.6666700000001</v>
      </c>
      <c r="AV174">
        <v>2585</v>
      </c>
      <c r="AW174">
        <v>2380</v>
      </c>
      <c r="AX174">
        <v>2343.3333299999999</v>
      </c>
      <c r="AY174">
        <v>25</v>
      </c>
      <c r="BC174">
        <v>120</v>
      </c>
      <c r="BD174">
        <v>75</v>
      </c>
      <c r="BE174">
        <v>195</v>
      </c>
      <c r="BJ174">
        <v>195</v>
      </c>
    </row>
    <row r="175" spans="1:62">
      <c r="A175" t="s">
        <v>410</v>
      </c>
      <c r="B175" t="s">
        <v>219</v>
      </c>
      <c r="D175" t="s">
        <v>65</v>
      </c>
      <c r="F175">
        <v>2</v>
      </c>
      <c r="J175">
        <v>4</v>
      </c>
      <c r="N175" t="s">
        <v>215</v>
      </c>
      <c r="P175">
        <v>150</v>
      </c>
      <c r="R175" t="b">
        <v>1</v>
      </c>
      <c r="AD175" t="s">
        <v>10</v>
      </c>
      <c r="AE175" t="s">
        <v>216</v>
      </c>
      <c r="AF175" t="s">
        <v>63</v>
      </c>
      <c r="AG175" t="s">
        <v>232</v>
      </c>
      <c r="AH175">
        <v>2</v>
      </c>
      <c r="AI175">
        <v>4</v>
      </c>
      <c r="AJ175" t="s">
        <v>197</v>
      </c>
      <c r="AK175">
        <v>620</v>
      </c>
      <c r="AL175">
        <v>1645</v>
      </c>
      <c r="AM175">
        <v>1035</v>
      </c>
      <c r="AN175">
        <v>980</v>
      </c>
      <c r="AO175">
        <v>965</v>
      </c>
      <c r="AP175">
        <v>1185</v>
      </c>
      <c r="AQ175">
        <v>1130</v>
      </c>
      <c r="AR175">
        <v>1110</v>
      </c>
      <c r="AS175">
        <v>710</v>
      </c>
      <c r="AT175">
        <v>660</v>
      </c>
      <c r="AU175">
        <v>620</v>
      </c>
      <c r="AV175">
        <v>820</v>
      </c>
      <c r="AW175">
        <v>760</v>
      </c>
      <c r="AX175">
        <v>743.33333000000005</v>
      </c>
      <c r="AY175">
        <v>75</v>
      </c>
      <c r="BC175">
        <v>360</v>
      </c>
      <c r="BD175">
        <v>225</v>
      </c>
      <c r="BE175">
        <v>585</v>
      </c>
      <c r="BJ175">
        <v>585</v>
      </c>
    </row>
    <row r="176" spans="1:62">
      <c r="A176" t="s">
        <v>411</v>
      </c>
      <c r="B176" t="s">
        <v>219</v>
      </c>
      <c r="D176" t="s">
        <v>65</v>
      </c>
      <c r="F176">
        <v>2</v>
      </c>
      <c r="J176">
        <v>4</v>
      </c>
      <c r="N176" t="s">
        <v>215</v>
      </c>
      <c r="P176">
        <v>150</v>
      </c>
      <c r="R176" t="b">
        <v>1</v>
      </c>
      <c r="AD176" t="s">
        <v>10</v>
      </c>
      <c r="AE176" t="s">
        <v>216</v>
      </c>
      <c r="AF176" t="s">
        <v>63</v>
      </c>
      <c r="AG176" t="s">
        <v>232</v>
      </c>
      <c r="AH176">
        <v>2</v>
      </c>
      <c r="AI176">
        <v>4</v>
      </c>
      <c r="AJ176" t="s">
        <v>197</v>
      </c>
      <c r="AK176">
        <v>620</v>
      </c>
      <c r="AL176">
        <v>1645</v>
      </c>
      <c r="AM176">
        <v>1035</v>
      </c>
      <c r="AN176">
        <v>980</v>
      </c>
      <c r="AO176">
        <v>965</v>
      </c>
      <c r="AP176">
        <v>1185</v>
      </c>
      <c r="AQ176">
        <v>1130</v>
      </c>
      <c r="AR176">
        <v>1110</v>
      </c>
      <c r="AS176">
        <v>710</v>
      </c>
      <c r="AT176">
        <v>660</v>
      </c>
      <c r="AU176">
        <v>620</v>
      </c>
      <c r="AV176">
        <v>820</v>
      </c>
      <c r="AW176">
        <v>760</v>
      </c>
      <c r="AX176">
        <v>743.33333000000005</v>
      </c>
      <c r="AY176">
        <v>75</v>
      </c>
      <c r="BC176">
        <v>360</v>
      </c>
      <c r="BD176">
        <v>225</v>
      </c>
      <c r="BE176">
        <v>585</v>
      </c>
      <c r="BJ176">
        <v>585</v>
      </c>
    </row>
    <row r="177" spans="1:62">
      <c r="A177" t="s">
        <v>412</v>
      </c>
      <c r="B177" t="s">
        <v>229</v>
      </c>
      <c r="D177" t="s">
        <v>65</v>
      </c>
      <c r="F177">
        <v>4</v>
      </c>
      <c r="J177">
        <v>16</v>
      </c>
      <c r="N177" t="s">
        <v>220</v>
      </c>
      <c r="P177">
        <v>761</v>
      </c>
      <c r="R177" t="b">
        <v>1</v>
      </c>
      <c r="AD177" t="s">
        <v>10</v>
      </c>
      <c r="AE177" t="s">
        <v>216</v>
      </c>
      <c r="AF177" t="s">
        <v>63</v>
      </c>
      <c r="AG177" t="s">
        <v>224</v>
      </c>
      <c r="AH177">
        <v>2</v>
      </c>
      <c r="AI177">
        <v>16</v>
      </c>
      <c r="AJ177" t="s">
        <v>188</v>
      </c>
      <c r="AK177">
        <v>2155</v>
      </c>
      <c r="AL177">
        <v>2155</v>
      </c>
      <c r="AM177">
        <v>7140</v>
      </c>
      <c r="AN177">
        <v>7005</v>
      </c>
      <c r="AO177">
        <v>6940</v>
      </c>
      <c r="AP177">
        <v>7620</v>
      </c>
      <c r="AQ177">
        <v>7450</v>
      </c>
      <c r="AR177">
        <v>7385</v>
      </c>
      <c r="AS177">
        <v>6175</v>
      </c>
      <c r="AT177">
        <v>6025</v>
      </c>
      <c r="AU177">
        <v>5890</v>
      </c>
      <c r="AV177">
        <v>6615</v>
      </c>
      <c r="AW177">
        <v>6405</v>
      </c>
      <c r="AX177">
        <v>6371.6666699999996</v>
      </c>
      <c r="AY177">
        <v>381</v>
      </c>
      <c r="BC177">
        <v>1830</v>
      </c>
      <c r="BD177">
        <v>1143</v>
      </c>
      <c r="BE177">
        <v>2973</v>
      </c>
      <c r="BJ177">
        <v>2973</v>
      </c>
    </row>
    <row r="178" spans="1:62">
      <c r="A178" t="s">
        <v>413</v>
      </c>
      <c r="B178" t="s">
        <v>214</v>
      </c>
      <c r="D178" t="s">
        <v>65</v>
      </c>
      <c r="F178">
        <v>4</v>
      </c>
      <c r="J178">
        <v>16</v>
      </c>
      <c r="N178" t="s">
        <v>220</v>
      </c>
      <c r="P178">
        <v>761</v>
      </c>
      <c r="R178" t="b">
        <v>1</v>
      </c>
      <c r="AD178" t="s">
        <v>10</v>
      </c>
      <c r="AE178" t="s">
        <v>216</v>
      </c>
      <c r="AF178" t="s">
        <v>63</v>
      </c>
      <c r="AG178" t="s">
        <v>224</v>
      </c>
      <c r="AH178">
        <v>2</v>
      </c>
      <c r="AI178">
        <v>16</v>
      </c>
      <c r="AJ178" t="s">
        <v>188</v>
      </c>
      <c r="AK178">
        <v>2155</v>
      </c>
      <c r="AL178">
        <v>2155</v>
      </c>
      <c r="AM178">
        <v>7140</v>
      </c>
      <c r="AN178">
        <v>7005</v>
      </c>
      <c r="AO178">
        <v>6940</v>
      </c>
      <c r="AP178">
        <v>7620</v>
      </c>
      <c r="AQ178">
        <v>7450</v>
      </c>
      <c r="AR178">
        <v>7385</v>
      </c>
      <c r="AS178">
        <v>6175</v>
      </c>
      <c r="AT178">
        <v>6025</v>
      </c>
      <c r="AU178">
        <v>5890</v>
      </c>
      <c r="AV178">
        <v>6615</v>
      </c>
      <c r="AW178">
        <v>6405</v>
      </c>
      <c r="AX178">
        <v>6371.6666699999996</v>
      </c>
      <c r="AY178">
        <v>381</v>
      </c>
      <c r="BC178">
        <v>1830</v>
      </c>
      <c r="BD178">
        <v>1143</v>
      </c>
      <c r="BE178">
        <v>2973</v>
      </c>
      <c r="BJ178">
        <v>2973</v>
      </c>
    </row>
    <row r="179" spans="1:62">
      <c r="A179" t="s">
        <v>414</v>
      </c>
      <c r="B179" t="s">
        <v>229</v>
      </c>
      <c r="D179" t="s">
        <v>65</v>
      </c>
      <c r="F179">
        <v>4</v>
      </c>
      <c r="J179">
        <v>8</v>
      </c>
      <c r="N179" t="s">
        <v>220</v>
      </c>
      <c r="P179">
        <v>711</v>
      </c>
      <c r="R179" t="b">
        <v>1</v>
      </c>
      <c r="AD179" t="s">
        <v>10</v>
      </c>
      <c r="AE179" t="s">
        <v>216</v>
      </c>
      <c r="AF179" t="s">
        <v>63</v>
      </c>
      <c r="AG179" t="s">
        <v>217</v>
      </c>
      <c r="AH179">
        <v>2</v>
      </c>
      <c r="AI179">
        <v>8</v>
      </c>
      <c r="AJ179" t="s">
        <v>188</v>
      </c>
      <c r="AK179">
        <v>1870</v>
      </c>
      <c r="AL179">
        <v>1870</v>
      </c>
      <c r="AM179">
        <v>6395</v>
      </c>
      <c r="AN179">
        <v>6300</v>
      </c>
      <c r="AO179">
        <v>6245</v>
      </c>
      <c r="AP179">
        <v>6790</v>
      </c>
      <c r="AQ179">
        <v>6660</v>
      </c>
      <c r="AR179">
        <v>6605</v>
      </c>
      <c r="AS179">
        <v>5650</v>
      </c>
      <c r="AT179">
        <v>5528.3333300000004</v>
      </c>
      <c r="AU179">
        <v>5446.6666699999996</v>
      </c>
      <c r="AV179">
        <v>5915</v>
      </c>
      <c r="AW179">
        <v>5786.6666699999996</v>
      </c>
      <c r="AX179">
        <v>5756.6666699999996</v>
      </c>
      <c r="AY179">
        <v>356</v>
      </c>
      <c r="BC179">
        <v>1710</v>
      </c>
      <c r="BD179">
        <v>1068</v>
      </c>
      <c r="BE179">
        <v>2778</v>
      </c>
      <c r="BJ179">
        <v>2778</v>
      </c>
    </row>
    <row r="180" spans="1:62">
      <c r="A180" t="s">
        <v>415</v>
      </c>
      <c r="B180" t="s">
        <v>219</v>
      </c>
      <c r="D180" t="s">
        <v>65</v>
      </c>
      <c r="F180">
        <v>1</v>
      </c>
      <c r="J180">
        <v>14</v>
      </c>
      <c r="N180" t="s">
        <v>220</v>
      </c>
      <c r="P180">
        <v>2323</v>
      </c>
      <c r="R180" t="b">
        <v>1</v>
      </c>
      <c r="AD180" t="s">
        <v>10</v>
      </c>
      <c r="AE180" t="s">
        <v>216</v>
      </c>
      <c r="AF180" t="s">
        <v>63</v>
      </c>
      <c r="AG180" t="s">
        <v>224</v>
      </c>
      <c r="AH180">
        <v>2</v>
      </c>
      <c r="AI180">
        <v>16</v>
      </c>
      <c r="AJ180" t="s">
        <v>197</v>
      </c>
      <c r="AK180">
        <v>5890</v>
      </c>
      <c r="AL180">
        <v>8980</v>
      </c>
      <c r="AM180">
        <v>7140</v>
      </c>
      <c r="AN180">
        <v>7005</v>
      </c>
      <c r="AO180">
        <v>6940</v>
      </c>
      <c r="AP180">
        <v>7620</v>
      </c>
      <c r="AQ180">
        <v>7450</v>
      </c>
      <c r="AR180">
        <v>7385</v>
      </c>
      <c r="AS180">
        <v>6175</v>
      </c>
      <c r="AT180">
        <v>6025</v>
      </c>
      <c r="AU180">
        <v>5890</v>
      </c>
      <c r="AV180">
        <v>6615</v>
      </c>
      <c r="AW180">
        <v>6405</v>
      </c>
      <c r="AX180">
        <v>6371.6666699999996</v>
      </c>
      <c r="AY180">
        <v>1162</v>
      </c>
      <c r="BC180">
        <v>5580</v>
      </c>
      <c r="BD180">
        <v>3486</v>
      </c>
      <c r="BE180">
        <v>9066</v>
      </c>
      <c r="BJ180">
        <v>9066</v>
      </c>
    </row>
    <row r="181" spans="1:62">
      <c r="A181" t="s">
        <v>416</v>
      </c>
      <c r="B181" t="s">
        <v>219</v>
      </c>
      <c r="D181" t="s">
        <v>65</v>
      </c>
      <c r="F181">
        <v>2</v>
      </c>
      <c r="J181">
        <v>8</v>
      </c>
      <c r="N181" t="s">
        <v>215</v>
      </c>
      <c r="P181">
        <v>100</v>
      </c>
      <c r="R181" t="b">
        <v>1</v>
      </c>
      <c r="AD181" t="s">
        <v>10</v>
      </c>
      <c r="AE181" t="s">
        <v>216</v>
      </c>
      <c r="AF181" t="s">
        <v>63</v>
      </c>
      <c r="AG181" t="s">
        <v>217</v>
      </c>
      <c r="AH181">
        <v>2</v>
      </c>
      <c r="AI181">
        <v>8</v>
      </c>
      <c r="AJ181" t="s">
        <v>197</v>
      </c>
      <c r="AK181">
        <v>1416.6666700000001</v>
      </c>
      <c r="AL181">
        <v>3765</v>
      </c>
      <c r="AM181">
        <v>2365</v>
      </c>
      <c r="AN181">
        <v>2270</v>
      </c>
      <c r="AO181">
        <v>2215</v>
      </c>
      <c r="AP181">
        <v>2760</v>
      </c>
      <c r="AQ181">
        <v>2630</v>
      </c>
      <c r="AR181">
        <v>2575</v>
      </c>
      <c r="AS181">
        <v>1620</v>
      </c>
      <c r="AT181">
        <v>1498.3333299999999</v>
      </c>
      <c r="AU181">
        <v>1416.6666700000001</v>
      </c>
      <c r="AV181">
        <v>1885</v>
      </c>
      <c r="AW181">
        <v>1756.6666700000001</v>
      </c>
      <c r="AX181">
        <v>1728.3333299999999</v>
      </c>
      <c r="AY181">
        <v>50</v>
      </c>
      <c r="BC181">
        <v>240</v>
      </c>
      <c r="BD181">
        <v>150</v>
      </c>
      <c r="BE181">
        <v>390</v>
      </c>
      <c r="BJ181">
        <v>390</v>
      </c>
    </row>
    <row r="182" spans="1:62">
      <c r="A182" t="s">
        <v>417</v>
      </c>
      <c r="B182" t="s">
        <v>219</v>
      </c>
      <c r="D182" t="s">
        <v>65</v>
      </c>
      <c r="F182">
        <v>2</v>
      </c>
      <c r="J182">
        <v>8</v>
      </c>
      <c r="N182" t="s">
        <v>220</v>
      </c>
      <c r="P182">
        <v>430</v>
      </c>
      <c r="R182" t="b">
        <v>1</v>
      </c>
      <c r="AD182" t="s">
        <v>10</v>
      </c>
      <c r="AE182" t="s">
        <v>216</v>
      </c>
      <c r="AF182" t="s">
        <v>63</v>
      </c>
      <c r="AG182" t="s">
        <v>291</v>
      </c>
      <c r="AH182">
        <v>2</v>
      </c>
      <c r="AI182">
        <v>8</v>
      </c>
      <c r="AJ182" t="s">
        <v>197</v>
      </c>
      <c r="AK182">
        <v>2446.6666700000001</v>
      </c>
      <c r="AL182">
        <v>4505</v>
      </c>
      <c r="AM182">
        <v>3270</v>
      </c>
      <c r="AN182">
        <v>3175</v>
      </c>
      <c r="AO182">
        <v>3135</v>
      </c>
      <c r="AP182">
        <v>3585</v>
      </c>
      <c r="AQ182">
        <v>3470</v>
      </c>
      <c r="AR182">
        <v>3425</v>
      </c>
      <c r="AS182">
        <v>2630</v>
      </c>
      <c r="AT182">
        <v>2523.3333299999999</v>
      </c>
      <c r="AU182">
        <v>2446.6666700000001</v>
      </c>
      <c r="AV182">
        <v>2845</v>
      </c>
      <c r="AW182">
        <v>2723.3333299999999</v>
      </c>
      <c r="AX182">
        <v>2696.6666700000001</v>
      </c>
      <c r="AY182">
        <v>215</v>
      </c>
      <c r="BC182">
        <v>1035</v>
      </c>
      <c r="BD182">
        <v>645</v>
      </c>
      <c r="BE182">
        <v>1680</v>
      </c>
      <c r="BJ182">
        <v>1680</v>
      </c>
    </row>
    <row r="183" spans="1:62">
      <c r="A183" t="s">
        <v>418</v>
      </c>
      <c r="B183" t="s">
        <v>229</v>
      </c>
      <c r="D183" t="s">
        <v>65</v>
      </c>
      <c r="F183">
        <v>2</v>
      </c>
      <c r="J183">
        <v>4</v>
      </c>
      <c r="N183" t="s">
        <v>220</v>
      </c>
      <c r="P183">
        <v>80</v>
      </c>
      <c r="R183" t="b">
        <v>1</v>
      </c>
      <c r="AD183" t="s">
        <v>10</v>
      </c>
      <c r="AE183" t="s">
        <v>216</v>
      </c>
      <c r="AF183" t="s">
        <v>63</v>
      </c>
      <c r="AG183" t="s">
        <v>232</v>
      </c>
      <c r="AH183">
        <v>2</v>
      </c>
      <c r="AI183">
        <v>4</v>
      </c>
      <c r="AJ183" t="s">
        <v>188</v>
      </c>
      <c r="AK183">
        <v>590</v>
      </c>
      <c r="AL183">
        <v>590</v>
      </c>
      <c r="AM183">
        <v>1840</v>
      </c>
      <c r="AN183">
        <v>1790</v>
      </c>
      <c r="AO183">
        <v>1770</v>
      </c>
      <c r="AP183">
        <v>1995</v>
      </c>
      <c r="AQ183">
        <v>1940</v>
      </c>
      <c r="AR183">
        <v>1915</v>
      </c>
      <c r="AS183">
        <v>1515</v>
      </c>
      <c r="AT183">
        <v>1461.6666700000001</v>
      </c>
      <c r="AU183">
        <v>1425</v>
      </c>
      <c r="AV183">
        <v>1625</v>
      </c>
      <c r="AW183">
        <v>1568.3333299999999</v>
      </c>
      <c r="AX183">
        <v>1550</v>
      </c>
      <c r="AY183">
        <v>40</v>
      </c>
      <c r="BC183">
        <v>195</v>
      </c>
      <c r="BD183">
        <v>120</v>
      </c>
      <c r="BE183">
        <v>315</v>
      </c>
      <c r="BJ183">
        <v>315</v>
      </c>
    </row>
    <row r="184" spans="1:62">
      <c r="A184" t="s">
        <v>419</v>
      </c>
      <c r="B184" t="s">
        <v>219</v>
      </c>
      <c r="D184" t="s">
        <v>65</v>
      </c>
      <c r="F184">
        <v>8</v>
      </c>
      <c r="J184">
        <v>32</v>
      </c>
      <c r="N184" t="s">
        <v>220</v>
      </c>
      <c r="P184">
        <v>300</v>
      </c>
      <c r="R184" t="b">
        <v>1</v>
      </c>
      <c r="AD184" t="s">
        <v>10</v>
      </c>
      <c r="AE184" t="s">
        <v>216</v>
      </c>
      <c r="AF184" t="s">
        <v>63</v>
      </c>
      <c r="AG184" t="s">
        <v>235</v>
      </c>
      <c r="AH184">
        <v>4</v>
      </c>
      <c r="AI184">
        <v>32</v>
      </c>
      <c r="AJ184" t="s">
        <v>197</v>
      </c>
      <c r="AK184">
        <v>11781.666670000001</v>
      </c>
      <c r="AL184">
        <v>17960</v>
      </c>
      <c r="AM184">
        <v>14280</v>
      </c>
      <c r="AN184">
        <v>14010</v>
      </c>
      <c r="AO184">
        <v>13880</v>
      </c>
      <c r="AP184">
        <v>15240</v>
      </c>
      <c r="AQ184">
        <v>14900</v>
      </c>
      <c r="AR184">
        <v>14770</v>
      </c>
      <c r="AS184">
        <v>12350</v>
      </c>
      <c r="AT184">
        <v>12010</v>
      </c>
      <c r="AU184">
        <v>11781.666670000001</v>
      </c>
      <c r="AV184">
        <v>13230</v>
      </c>
      <c r="AW184">
        <v>12860</v>
      </c>
      <c r="AX184">
        <v>12745</v>
      </c>
      <c r="AY184">
        <v>150</v>
      </c>
      <c r="BC184">
        <v>720</v>
      </c>
      <c r="BD184">
        <v>450</v>
      </c>
      <c r="BE184">
        <v>1170</v>
      </c>
      <c r="BJ184">
        <v>1170</v>
      </c>
    </row>
    <row r="185" spans="1:62">
      <c r="A185" t="s">
        <v>420</v>
      </c>
      <c r="B185" t="s">
        <v>219</v>
      </c>
      <c r="D185" t="s">
        <v>65</v>
      </c>
      <c r="F185">
        <v>8</v>
      </c>
      <c r="J185">
        <v>32</v>
      </c>
      <c r="N185" t="s">
        <v>220</v>
      </c>
      <c r="P185">
        <v>1381</v>
      </c>
      <c r="R185" t="b">
        <v>1</v>
      </c>
      <c r="AD185" t="s">
        <v>10</v>
      </c>
      <c r="AE185" t="s">
        <v>216</v>
      </c>
      <c r="AF185" t="s">
        <v>63</v>
      </c>
      <c r="AG185" t="s">
        <v>235</v>
      </c>
      <c r="AH185">
        <v>4</v>
      </c>
      <c r="AI185">
        <v>32</v>
      </c>
      <c r="AJ185" t="s">
        <v>197</v>
      </c>
      <c r="AK185">
        <v>11781.666670000001</v>
      </c>
      <c r="AL185">
        <v>17960</v>
      </c>
      <c r="AM185">
        <v>14280</v>
      </c>
      <c r="AN185">
        <v>14010</v>
      </c>
      <c r="AO185">
        <v>13880</v>
      </c>
      <c r="AP185">
        <v>15240</v>
      </c>
      <c r="AQ185">
        <v>14900</v>
      </c>
      <c r="AR185">
        <v>14770</v>
      </c>
      <c r="AS185">
        <v>12350</v>
      </c>
      <c r="AT185">
        <v>12010</v>
      </c>
      <c r="AU185">
        <v>11781.666670000001</v>
      </c>
      <c r="AV185">
        <v>13230</v>
      </c>
      <c r="AW185">
        <v>12860</v>
      </c>
      <c r="AX185">
        <v>12745</v>
      </c>
      <c r="AY185">
        <v>691</v>
      </c>
      <c r="BC185">
        <v>3320</v>
      </c>
      <c r="BD185">
        <v>2073</v>
      </c>
      <c r="BE185">
        <v>5393</v>
      </c>
      <c r="BJ185">
        <v>5393</v>
      </c>
    </row>
    <row r="186" spans="1:62">
      <c r="A186" t="s">
        <v>421</v>
      </c>
      <c r="B186" t="s">
        <v>229</v>
      </c>
      <c r="D186" t="s">
        <v>65</v>
      </c>
      <c r="F186">
        <v>4</v>
      </c>
      <c r="J186">
        <v>16</v>
      </c>
      <c r="N186" t="s">
        <v>220</v>
      </c>
      <c r="P186">
        <v>681</v>
      </c>
      <c r="R186" t="b">
        <v>1</v>
      </c>
      <c r="AD186" t="s">
        <v>10</v>
      </c>
      <c r="AE186" t="s">
        <v>216</v>
      </c>
      <c r="AF186" t="s">
        <v>63</v>
      </c>
      <c r="AG186" t="s">
        <v>224</v>
      </c>
      <c r="AH186">
        <v>2</v>
      </c>
      <c r="AI186">
        <v>16</v>
      </c>
      <c r="AJ186" t="s">
        <v>188</v>
      </c>
      <c r="AK186">
        <v>2155</v>
      </c>
      <c r="AL186">
        <v>2155</v>
      </c>
      <c r="AM186">
        <v>7140</v>
      </c>
      <c r="AN186">
        <v>7005</v>
      </c>
      <c r="AO186">
        <v>6940</v>
      </c>
      <c r="AP186">
        <v>7620</v>
      </c>
      <c r="AQ186">
        <v>7450</v>
      </c>
      <c r="AR186">
        <v>7385</v>
      </c>
      <c r="AS186">
        <v>6175</v>
      </c>
      <c r="AT186">
        <v>6025</v>
      </c>
      <c r="AU186">
        <v>5890</v>
      </c>
      <c r="AV186">
        <v>6615</v>
      </c>
      <c r="AW186">
        <v>6405</v>
      </c>
      <c r="AX186">
        <v>6371.6666699999996</v>
      </c>
      <c r="AY186">
        <v>341</v>
      </c>
      <c r="BC186">
        <v>1640</v>
      </c>
      <c r="BD186">
        <v>1023</v>
      </c>
      <c r="BE186">
        <v>2663</v>
      </c>
      <c r="BJ186">
        <v>2663</v>
      </c>
    </row>
    <row r="187" spans="1:62">
      <c r="A187" t="s">
        <v>422</v>
      </c>
      <c r="B187" t="s">
        <v>219</v>
      </c>
      <c r="D187" t="s">
        <v>65</v>
      </c>
      <c r="F187">
        <v>8</v>
      </c>
      <c r="J187">
        <v>32</v>
      </c>
      <c r="N187" t="s">
        <v>220</v>
      </c>
      <c r="P187">
        <v>400</v>
      </c>
      <c r="R187" t="b">
        <v>1</v>
      </c>
      <c r="AD187" t="s">
        <v>10</v>
      </c>
      <c r="AE187" t="s">
        <v>216</v>
      </c>
      <c r="AF187" t="s">
        <v>63</v>
      </c>
      <c r="AG187" t="s">
        <v>235</v>
      </c>
      <c r="AH187">
        <v>4</v>
      </c>
      <c r="AI187">
        <v>32</v>
      </c>
      <c r="AJ187" t="s">
        <v>197</v>
      </c>
      <c r="AK187">
        <v>11781.666670000001</v>
      </c>
      <c r="AL187">
        <v>17960</v>
      </c>
      <c r="AM187">
        <v>14280</v>
      </c>
      <c r="AN187">
        <v>14010</v>
      </c>
      <c r="AO187">
        <v>13880</v>
      </c>
      <c r="AP187">
        <v>15240</v>
      </c>
      <c r="AQ187">
        <v>14900</v>
      </c>
      <c r="AR187">
        <v>14770</v>
      </c>
      <c r="AS187">
        <v>12350</v>
      </c>
      <c r="AT187">
        <v>12010</v>
      </c>
      <c r="AU187">
        <v>11781.666670000001</v>
      </c>
      <c r="AV187">
        <v>13230</v>
      </c>
      <c r="AW187">
        <v>12860</v>
      </c>
      <c r="AX187">
        <v>12745</v>
      </c>
      <c r="AY187">
        <v>200</v>
      </c>
      <c r="BC187">
        <v>960</v>
      </c>
      <c r="BD187">
        <v>600</v>
      </c>
      <c r="BE187">
        <v>1560</v>
      </c>
      <c r="BJ187">
        <v>1560</v>
      </c>
    </row>
    <row r="188" spans="1:62">
      <c r="A188" t="s">
        <v>423</v>
      </c>
      <c r="B188" t="s">
        <v>229</v>
      </c>
      <c r="D188" t="s">
        <v>65</v>
      </c>
      <c r="F188">
        <v>8</v>
      </c>
      <c r="J188">
        <v>32</v>
      </c>
      <c r="N188" t="s">
        <v>220</v>
      </c>
      <c r="P188">
        <v>300</v>
      </c>
      <c r="R188" t="b">
        <v>1</v>
      </c>
      <c r="AD188" t="s">
        <v>10</v>
      </c>
      <c r="AE188" t="s">
        <v>216</v>
      </c>
      <c r="AF188" t="s">
        <v>63</v>
      </c>
      <c r="AG188" t="s">
        <v>235</v>
      </c>
      <c r="AH188">
        <v>4</v>
      </c>
      <c r="AI188">
        <v>32</v>
      </c>
      <c r="AJ188" t="s">
        <v>188</v>
      </c>
      <c r="AK188">
        <v>4310</v>
      </c>
      <c r="AL188">
        <v>4310</v>
      </c>
      <c r="AM188">
        <v>14280</v>
      </c>
      <c r="AN188">
        <v>14010</v>
      </c>
      <c r="AO188">
        <v>13880</v>
      </c>
      <c r="AP188">
        <v>15240</v>
      </c>
      <c r="AQ188">
        <v>14900</v>
      </c>
      <c r="AR188">
        <v>14770</v>
      </c>
      <c r="AS188">
        <v>12350</v>
      </c>
      <c r="AT188">
        <v>12010</v>
      </c>
      <c r="AU188">
        <v>11781.666670000001</v>
      </c>
      <c r="AV188">
        <v>13230</v>
      </c>
      <c r="AW188">
        <v>12860</v>
      </c>
      <c r="AX188">
        <v>12745</v>
      </c>
      <c r="AY188">
        <v>150</v>
      </c>
      <c r="BC188">
        <v>720</v>
      </c>
      <c r="BD188">
        <v>450</v>
      </c>
      <c r="BE188">
        <v>1170</v>
      </c>
      <c r="BJ188">
        <v>1170</v>
      </c>
    </row>
    <row r="189" spans="1:62">
      <c r="A189" t="s">
        <v>424</v>
      </c>
      <c r="B189" t="s">
        <v>214</v>
      </c>
      <c r="D189" t="s">
        <v>65</v>
      </c>
      <c r="F189">
        <v>8</v>
      </c>
      <c r="J189">
        <v>32</v>
      </c>
      <c r="N189" t="s">
        <v>220</v>
      </c>
      <c r="P189">
        <v>300</v>
      </c>
      <c r="R189" t="b">
        <v>1</v>
      </c>
      <c r="AD189" t="s">
        <v>10</v>
      </c>
      <c r="AE189" t="s">
        <v>216</v>
      </c>
      <c r="AF189" t="s">
        <v>63</v>
      </c>
      <c r="AG189" t="s">
        <v>235</v>
      </c>
      <c r="AH189">
        <v>4</v>
      </c>
      <c r="AI189">
        <v>32</v>
      </c>
      <c r="AJ189" t="s">
        <v>188</v>
      </c>
      <c r="AK189">
        <v>4310</v>
      </c>
      <c r="AL189">
        <v>4310</v>
      </c>
      <c r="AM189">
        <v>14280</v>
      </c>
      <c r="AN189">
        <v>14010</v>
      </c>
      <c r="AO189">
        <v>13880</v>
      </c>
      <c r="AP189">
        <v>15240</v>
      </c>
      <c r="AQ189">
        <v>14900</v>
      </c>
      <c r="AR189">
        <v>14770</v>
      </c>
      <c r="AS189">
        <v>12350</v>
      </c>
      <c r="AT189">
        <v>12010</v>
      </c>
      <c r="AU189">
        <v>11781.666670000001</v>
      </c>
      <c r="AV189">
        <v>13230</v>
      </c>
      <c r="AW189">
        <v>12860</v>
      </c>
      <c r="AX189">
        <v>12745</v>
      </c>
      <c r="AY189">
        <v>150</v>
      </c>
      <c r="BC189">
        <v>720</v>
      </c>
      <c r="BD189">
        <v>450</v>
      </c>
      <c r="BE189">
        <v>1170</v>
      </c>
      <c r="BJ189">
        <v>1170</v>
      </c>
    </row>
    <row r="190" spans="1:62">
      <c r="A190" t="s">
        <v>425</v>
      </c>
      <c r="B190" t="s">
        <v>214</v>
      </c>
      <c r="D190" t="s">
        <v>65</v>
      </c>
      <c r="F190">
        <v>2</v>
      </c>
      <c r="J190">
        <v>4</v>
      </c>
      <c r="N190" t="s">
        <v>220</v>
      </c>
      <c r="P190">
        <v>561</v>
      </c>
      <c r="R190" t="b">
        <v>1</v>
      </c>
      <c r="AD190" t="s">
        <v>10</v>
      </c>
      <c r="AE190" t="s">
        <v>216</v>
      </c>
      <c r="AF190" t="s">
        <v>63</v>
      </c>
      <c r="AG190" t="s">
        <v>232</v>
      </c>
      <c r="AH190">
        <v>2</v>
      </c>
      <c r="AI190">
        <v>4</v>
      </c>
      <c r="AJ190" t="s">
        <v>188</v>
      </c>
      <c r="AK190">
        <v>590</v>
      </c>
      <c r="AL190">
        <v>590</v>
      </c>
      <c r="AM190">
        <v>1840</v>
      </c>
      <c r="AN190">
        <v>1790</v>
      </c>
      <c r="AO190">
        <v>1770</v>
      </c>
      <c r="AP190">
        <v>1995</v>
      </c>
      <c r="AQ190">
        <v>1940</v>
      </c>
      <c r="AR190">
        <v>1915</v>
      </c>
      <c r="AS190">
        <v>1515</v>
      </c>
      <c r="AT190">
        <v>1461.6666700000001</v>
      </c>
      <c r="AU190">
        <v>1425</v>
      </c>
      <c r="AV190">
        <v>1625</v>
      </c>
      <c r="AW190">
        <v>1568.3333299999999</v>
      </c>
      <c r="AX190">
        <v>1550</v>
      </c>
      <c r="AY190">
        <v>281</v>
      </c>
      <c r="BC190">
        <v>1350</v>
      </c>
      <c r="BD190">
        <v>843</v>
      </c>
      <c r="BE190">
        <v>2193</v>
      </c>
      <c r="BJ190">
        <v>2193</v>
      </c>
    </row>
    <row r="191" spans="1:62">
      <c r="A191" t="s">
        <v>426</v>
      </c>
      <c r="B191" t="s">
        <v>219</v>
      </c>
      <c r="D191" t="s">
        <v>65</v>
      </c>
      <c r="F191">
        <v>1</v>
      </c>
      <c r="J191">
        <v>0</v>
      </c>
      <c r="N191" t="s">
        <v>220</v>
      </c>
      <c r="P191">
        <v>927</v>
      </c>
      <c r="R191" t="b">
        <v>1</v>
      </c>
      <c r="AD191" t="s">
        <v>10</v>
      </c>
      <c r="AE191" t="s">
        <v>216</v>
      </c>
      <c r="AF191" t="s">
        <v>63</v>
      </c>
      <c r="AG191" t="s">
        <v>312</v>
      </c>
      <c r="AH191">
        <v>2</v>
      </c>
      <c r="AI191">
        <v>2</v>
      </c>
      <c r="AJ191" t="s">
        <v>197</v>
      </c>
      <c r="AK191">
        <v>1115</v>
      </c>
      <c r="AL191">
        <v>1630</v>
      </c>
      <c r="AM191">
        <v>1325</v>
      </c>
      <c r="AN191">
        <v>1300</v>
      </c>
      <c r="AO191">
        <v>1290</v>
      </c>
      <c r="AP191">
        <v>1400</v>
      </c>
      <c r="AQ191">
        <v>1375</v>
      </c>
      <c r="AR191">
        <v>1360</v>
      </c>
      <c r="AS191">
        <v>1160</v>
      </c>
      <c r="AT191">
        <v>1138.3333299999999</v>
      </c>
      <c r="AU191">
        <v>1115</v>
      </c>
      <c r="AV191">
        <v>1220</v>
      </c>
      <c r="AW191">
        <v>1183.3333299999999</v>
      </c>
      <c r="AX191">
        <v>1178.3333299999999</v>
      </c>
      <c r="AY191">
        <v>464</v>
      </c>
      <c r="BC191">
        <v>2230</v>
      </c>
      <c r="BD191">
        <v>1392</v>
      </c>
      <c r="BE191">
        <v>3622</v>
      </c>
      <c r="BJ191">
        <v>3622</v>
      </c>
    </row>
    <row r="192" spans="1:62">
      <c r="A192" t="s">
        <v>427</v>
      </c>
      <c r="B192" t="s">
        <v>229</v>
      </c>
      <c r="D192" t="s">
        <v>65</v>
      </c>
      <c r="F192">
        <v>2</v>
      </c>
      <c r="J192">
        <v>8</v>
      </c>
      <c r="N192" t="s">
        <v>220</v>
      </c>
      <c r="P192">
        <v>561</v>
      </c>
      <c r="R192" t="b">
        <v>1</v>
      </c>
      <c r="AD192" t="s">
        <v>10</v>
      </c>
      <c r="AE192" t="s">
        <v>216</v>
      </c>
      <c r="AF192" t="s">
        <v>63</v>
      </c>
      <c r="AG192" t="s">
        <v>291</v>
      </c>
      <c r="AH192">
        <v>2</v>
      </c>
      <c r="AI192">
        <v>8</v>
      </c>
      <c r="AJ192" t="s">
        <v>188</v>
      </c>
      <c r="AK192">
        <v>1080</v>
      </c>
      <c r="AL192">
        <v>1080</v>
      </c>
      <c r="AM192">
        <v>3270</v>
      </c>
      <c r="AN192">
        <v>3175</v>
      </c>
      <c r="AO192">
        <v>3135</v>
      </c>
      <c r="AP192">
        <v>3585</v>
      </c>
      <c r="AQ192">
        <v>3470</v>
      </c>
      <c r="AR192">
        <v>3425</v>
      </c>
      <c r="AS192">
        <v>2630</v>
      </c>
      <c r="AT192">
        <v>2523.3333299999999</v>
      </c>
      <c r="AU192">
        <v>2446.6666700000001</v>
      </c>
      <c r="AV192">
        <v>2845</v>
      </c>
      <c r="AW192">
        <v>2723.3333299999999</v>
      </c>
      <c r="AX192">
        <v>2696.6666700000001</v>
      </c>
      <c r="AY192">
        <v>281</v>
      </c>
      <c r="BC192">
        <v>1350</v>
      </c>
      <c r="BD192">
        <v>843</v>
      </c>
      <c r="BE192">
        <v>2193</v>
      </c>
      <c r="BJ192">
        <v>2193</v>
      </c>
    </row>
    <row r="193" spans="1:62">
      <c r="A193" t="s">
        <v>428</v>
      </c>
      <c r="B193" t="s">
        <v>229</v>
      </c>
      <c r="D193" t="s">
        <v>65</v>
      </c>
      <c r="F193">
        <v>4</v>
      </c>
      <c r="J193">
        <v>8</v>
      </c>
      <c r="N193" t="s">
        <v>220</v>
      </c>
      <c r="P193">
        <v>561</v>
      </c>
      <c r="R193" t="b">
        <v>1</v>
      </c>
      <c r="AD193" t="s">
        <v>10</v>
      </c>
      <c r="AE193" t="s">
        <v>216</v>
      </c>
      <c r="AF193" t="s">
        <v>63</v>
      </c>
      <c r="AG193" t="s">
        <v>217</v>
      </c>
      <c r="AH193">
        <v>2</v>
      </c>
      <c r="AI193">
        <v>8</v>
      </c>
      <c r="AJ193" t="s">
        <v>188</v>
      </c>
      <c r="AK193">
        <v>1870</v>
      </c>
      <c r="AL193">
        <v>1870</v>
      </c>
      <c r="AM193">
        <v>6395</v>
      </c>
      <c r="AN193">
        <v>6300</v>
      </c>
      <c r="AO193">
        <v>6245</v>
      </c>
      <c r="AP193">
        <v>6790</v>
      </c>
      <c r="AQ193">
        <v>6660</v>
      </c>
      <c r="AR193">
        <v>6605</v>
      </c>
      <c r="AS193">
        <v>5650</v>
      </c>
      <c r="AT193">
        <v>5528.3333300000004</v>
      </c>
      <c r="AU193">
        <v>5446.6666699999996</v>
      </c>
      <c r="AV193">
        <v>5915</v>
      </c>
      <c r="AW193">
        <v>5786.6666699999996</v>
      </c>
      <c r="AX193">
        <v>5756.6666699999996</v>
      </c>
      <c r="AY193">
        <v>281</v>
      </c>
      <c r="BC193">
        <v>1350</v>
      </c>
      <c r="BD193">
        <v>843</v>
      </c>
      <c r="BE193">
        <v>2193</v>
      </c>
      <c r="BJ193">
        <v>2193</v>
      </c>
    </row>
    <row r="194" spans="1:62">
      <c r="A194" t="s">
        <v>429</v>
      </c>
      <c r="B194" t="s">
        <v>219</v>
      </c>
      <c r="D194" t="s">
        <v>65</v>
      </c>
      <c r="F194">
        <v>8</v>
      </c>
      <c r="J194">
        <v>16</v>
      </c>
      <c r="N194" t="s">
        <v>220</v>
      </c>
      <c r="P194">
        <v>961</v>
      </c>
      <c r="R194" t="b">
        <v>1</v>
      </c>
      <c r="AD194" t="s">
        <v>10</v>
      </c>
      <c r="AE194" t="s">
        <v>216</v>
      </c>
      <c r="AF194" t="s">
        <v>63</v>
      </c>
      <c r="AG194" t="s">
        <v>278</v>
      </c>
      <c r="AH194">
        <v>4</v>
      </c>
      <c r="AI194">
        <v>16</v>
      </c>
      <c r="AJ194" t="s">
        <v>197</v>
      </c>
      <c r="AK194">
        <v>10891.666670000001</v>
      </c>
      <c r="AL194">
        <v>15595</v>
      </c>
      <c r="AM194">
        <v>12790</v>
      </c>
      <c r="AN194">
        <v>12595</v>
      </c>
      <c r="AO194">
        <v>12490</v>
      </c>
      <c r="AP194">
        <v>13580</v>
      </c>
      <c r="AQ194">
        <v>13315</v>
      </c>
      <c r="AR194">
        <v>13205</v>
      </c>
      <c r="AS194">
        <v>11300</v>
      </c>
      <c r="AT194">
        <v>11056.666670000001</v>
      </c>
      <c r="AU194">
        <v>10891.666670000001</v>
      </c>
      <c r="AV194">
        <v>11870</v>
      </c>
      <c r="AW194">
        <v>11571.666670000001</v>
      </c>
      <c r="AX194">
        <v>11515</v>
      </c>
      <c r="AY194">
        <v>481</v>
      </c>
      <c r="BC194">
        <v>2310</v>
      </c>
      <c r="BD194">
        <v>1443</v>
      </c>
      <c r="BE194">
        <v>3753</v>
      </c>
      <c r="BJ194">
        <v>3753</v>
      </c>
    </row>
    <row r="195" spans="1:62">
      <c r="A195" t="s">
        <v>430</v>
      </c>
      <c r="B195" t="s">
        <v>219</v>
      </c>
      <c r="D195" t="s">
        <v>65</v>
      </c>
      <c r="F195">
        <v>8</v>
      </c>
      <c r="J195">
        <v>16</v>
      </c>
      <c r="N195" t="s">
        <v>220</v>
      </c>
      <c r="P195">
        <v>961</v>
      </c>
      <c r="R195" t="b">
        <v>1</v>
      </c>
      <c r="AD195" t="s">
        <v>10</v>
      </c>
      <c r="AE195" t="s">
        <v>216</v>
      </c>
      <c r="AF195" t="s">
        <v>63</v>
      </c>
      <c r="AG195" t="s">
        <v>278</v>
      </c>
      <c r="AH195">
        <v>4</v>
      </c>
      <c r="AI195">
        <v>16</v>
      </c>
      <c r="AJ195" t="s">
        <v>197</v>
      </c>
      <c r="AK195">
        <v>10891.666670000001</v>
      </c>
      <c r="AL195">
        <v>15595</v>
      </c>
      <c r="AM195">
        <v>12790</v>
      </c>
      <c r="AN195">
        <v>12595</v>
      </c>
      <c r="AO195">
        <v>12490</v>
      </c>
      <c r="AP195">
        <v>13580</v>
      </c>
      <c r="AQ195">
        <v>13315</v>
      </c>
      <c r="AR195">
        <v>13205</v>
      </c>
      <c r="AS195">
        <v>11300</v>
      </c>
      <c r="AT195">
        <v>11056.666670000001</v>
      </c>
      <c r="AU195">
        <v>10891.666670000001</v>
      </c>
      <c r="AV195">
        <v>11870</v>
      </c>
      <c r="AW195">
        <v>11571.666670000001</v>
      </c>
      <c r="AX195">
        <v>11515</v>
      </c>
      <c r="AY195">
        <v>481</v>
      </c>
      <c r="BC195">
        <v>2310</v>
      </c>
      <c r="BD195">
        <v>1443</v>
      </c>
      <c r="BE195">
        <v>3753</v>
      </c>
      <c r="BJ195">
        <v>3753</v>
      </c>
    </row>
    <row r="196" spans="1:62">
      <c r="A196" t="s">
        <v>431</v>
      </c>
      <c r="B196" t="s">
        <v>219</v>
      </c>
      <c r="D196" t="s">
        <v>65</v>
      </c>
      <c r="F196">
        <v>8</v>
      </c>
      <c r="J196">
        <v>16</v>
      </c>
      <c r="N196" t="s">
        <v>220</v>
      </c>
      <c r="P196">
        <v>961</v>
      </c>
      <c r="R196" t="b">
        <v>1</v>
      </c>
      <c r="AD196" t="s">
        <v>10</v>
      </c>
      <c r="AE196" t="s">
        <v>216</v>
      </c>
      <c r="AF196" t="s">
        <v>63</v>
      </c>
      <c r="AG196" t="s">
        <v>278</v>
      </c>
      <c r="AH196">
        <v>4</v>
      </c>
      <c r="AI196">
        <v>16</v>
      </c>
      <c r="AJ196" t="s">
        <v>197</v>
      </c>
      <c r="AK196">
        <v>10891.666670000001</v>
      </c>
      <c r="AL196">
        <v>15595</v>
      </c>
      <c r="AM196">
        <v>12790</v>
      </c>
      <c r="AN196">
        <v>12595</v>
      </c>
      <c r="AO196">
        <v>12490</v>
      </c>
      <c r="AP196">
        <v>13580</v>
      </c>
      <c r="AQ196">
        <v>13315</v>
      </c>
      <c r="AR196">
        <v>13205</v>
      </c>
      <c r="AS196">
        <v>11300</v>
      </c>
      <c r="AT196">
        <v>11056.666670000001</v>
      </c>
      <c r="AU196">
        <v>10891.666670000001</v>
      </c>
      <c r="AV196">
        <v>11870</v>
      </c>
      <c r="AW196">
        <v>11571.666670000001</v>
      </c>
      <c r="AX196">
        <v>11515</v>
      </c>
      <c r="AY196">
        <v>481</v>
      </c>
      <c r="BC196">
        <v>2310</v>
      </c>
      <c r="BD196">
        <v>1443</v>
      </c>
      <c r="BE196">
        <v>3753</v>
      </c>
      <c r="BJ196">
        <v>3753</v>
      </c>
    </row>
    <row r="197" spans="1:62">
      <c r="A197" t="s">
        <v>432</v>
      </c>
      <c r="B197" t="s">
        <v>219</v>
      </c>
      <c r="D197" t="s">
        <v>65</v>
      </c>
      <c r="F197">
        <v>8</v>
      </c>
      <c r="J197">
        <v>16</v>
      </c>
      <c r="N197" t="s">
        <v>220</v>
      </c>
      <c r="P197">
        <v>961</v>
      </c>
      <c r="R197" t="b">
        <v>1</v>
      </c>
      <c r="AD197" t="s">
        <v>10</v>
      </c>
      <c r="AE197" t="s">
        <v>216</v>
      </c>
      <c r="AF197" t="s">
        <v>63</v>
      </c>
      <c r="AG197" t="s">
        <v>278</v>
      </c>
      <c r="AH197">
        <v>4</v>
      </c>
      <c r="AI197">
        <v>16</v>
      </c>
      <c r="AJ197" t="s">
        <v>197</v>
      </c>
      <c r="AK197">
        <v>10891.666670000001</v>
      </c>
      <c r="AL197">
        <v>15595</v>
      </c>
      <c r="AM197">
        <v>12790</v>
      </c>
      <c r="AN197">
        <v>12595</v>
      </c>
      <c r="AO197">
        <v>12490</v>
      </c>
      <c r="AP197">
        <v>13580</v>
      </c>
      <c r="AQ197">
        <v>13315</v>
      </c>
      <c r="AR197">
        <v>13205</v>
      </c>
      <c r="AS197">
        <v>11300</v>
      </c>
      <c r="AT197">
        <v>11056.666670000001</v>
      </c>
      <c r="AU197">
        <v>10891.666670000001</v>
      </c>
      <c r="AV197">
        <v>11870</v>
      </c>
      <c r="AW197">
        <v>11571.666670000001</v>
      </c>
      <c r="AX197">
        <v>11515</v>
      </c>
      <c r="AY197">
        <v>481</v>
      </c>
      <c r="BC197">
        <v>2310</v>
      </c>
      <c r="BD197">
        <v>1443</v>
      </c>
      <c r="BE197">
        <v>3753</v>
      </c>
      <c r="BJ197">
        <v>3753</v>
      </c>
    </row>
    <row r="198" spans="1:62">
      <c r="A198" t="s">
        <v>433</v>
      </c>
      <c r="B198" t="s">
        <v>214</v>
      </c>
      <c r="D198" t="s">
        <v>65</v>
      </c>
      <c r="F198">
        <v>12</v>
      </c>
      <c r="J198">
        <v>128</v>
      </c>
      <c r="N198" t="s">
        <v>220</v>
      </c>
      <c r="P198">
        <v>80</v>
      </c>
      <c r="R198" t="b">
        <v>1</v>
      </c>
      <c r="AD198" t="s">
        <v>10</v>
      </c>
      <c r="AE198" t="s">
        <v>216</v>
      </c>
      <c r="AF198" t="s">
        <v>63</v>
      </c>
      <c r="AG198" t="s">
        <v>434</v>
      </c>
      <c r="AH198">
        <v>16</v>
      </c>
      <c r="AI198">
        <v>128</v>
      </c>
      <c r="AJ198" t="s">
        <v>188</v>
      </c>
      <c r="AK198">
        <v>17240</v>
      </c>
      <c r="AL198">
        <v>17240</v>
      </c>
      <c r="AM198">
        <v>57205</v>
      </c>
      <c r="AN198">
        <v>55985</v>
      </c>
      <c r="AO198">
        <v>55520</v>
      </c>
      <c r="AP198">
        <v>61015</v>
      </c>
      <c r="AQ198">
        <v>59650</v>
      </c>
      <c r="AR198">
        <v>59090</v>
      </c>
      <c r="AS198">
        <v>49365</v>
      </c>
      <c r="AT198">
        <v>48081.666669999999</v>
      </c>
      <c r="AU198">
        <v>47125</v>
      </c>
      <c r="AV198">
        <v>52910</v>
      </c>
      <c r="AW198">
        <v>51345</v>
      </c>
      <c r="AX198">
        <v>50978.333330000001</v>
      </c>
      <c r="AY198">
        <v>40</v>
      </c>
      <c r="BC198">
        <v>195</v>
      </c>
      <c r="BD198">
        <v>120</v>
      </c>
      <c r="BE198">
        <v>315</v>
      </c>
      <c r="BJ198">
        <v>315</v>
      </c>
    </row>
    <row r="199" spans="1:62">
      <c r="A199" t="s">
        <v>435</v>
      </c>
      <c r="B199" t="s">
        <v>214</v>
      </c>
      <c r="D199" t="s">
        <v>65</v>
      </c>
      <c r="F199">
        <v>12</v>
      </c>
      <c r="J199">
        <v>124</v>
      </c>
      <c r="N199" t="s">
        <v>215</v>
      </c>
      <c r="P199">
        <v>100</v>
      </c>
      <c r="R199" t="b">
        <v>1</v>
      </c>
      <c r="AD199" t="s">
        <v>10</v>
      </c>
      <c r="AE199" t="s">
        <v>216</v>
      </c>
      <c r="AF199" t="s">
        <v>63</v>
      </c>
      <c r="AG199" t="s">
        <v>434</v>
      </c>
      <c r="AH199">
        <v>16</v>
      </c>
      <c r="AI199">
        <v>128</v>
      </c>
      <c r="AJ199" t="s">
        <v>188</v>
      </c>
      <c r="AK199">
        <v>9505</v>
      </c>
      <c r="AL199">
        <v>9505</v>
      </c>
      <c r="AM199">
        <v>24965</v>
      </c>
      <c r="AN199">
        <v>23750</v>
      </c>
      <c r="AO199">
        <v>23280</v>
      </c>
      <c r="AP199">
        <v>28775</v>
      </c>
      <c r="AQ199">
        <v>27410</v>
      </c>
      <c r="AR199">
        <v>26850</v>
      </c>
      <c r="AS199">
        <v>17125</v>
      </c>
      <c r="AT199">
        <v>15848.333329999999</v>
      </c>
      <c r="AU199">
        <v>14888.333329999999</v>
      </c>
      <c r="AV199">
        <v>20675</v>
      </c>
      <c r="AW199">
        <v>19111.666669999999</v>
      </c>
      <c r="AX199">
        <v>18741.666669999999</v>
      </c>
      <c r="AY199">
        <v>50</v>
      </c>
      <c r="BC199">
        <v>240</v>
      </c>
      <c r="BD199">
        <v>150</v>
      </c>
      <c r="BE199">
        <v>390</v>
      </c>
      <c r="BJ199">
        <v>390</v>
      </c>
    </row>
    <row r="200" spans="1:62">
      <c r="A200" t="s">
        <v>436</v>
      </c>
      <c r="B200" t="s">
        <v>219</v>
      </c>
      <c r="D200" t="s">
        <v>65</v>
      </c>
      <c r="F200">
        <v>4</v>
      </c>
      <c r="J200">
        <v>4</v>
      </c>
      <c r="N200" t="s">
        <v>215</v>
      </c>
      <c r="P200">
        <v>50</v>
      </c>
      <c r="R200" t="b">
        <v>1</v>
      </c>
      <c r="AD200" t="s">
        <v>10</v>
      </c>
      <c r="AE200" t="s">
        <v>216</v>
      </c>
      <c r="AF200" t="s">
        <v>63</v>
      </c>
      <c r="AG200" t="s">
        <v>241</v>
      </c>
      <c r="AH200">
        <v>2</v>
      </c>
      <c r="AI200">
        <v>4</v>
      </c>
      <c r="AJ200" t="s">
        <v>197</v>
      </c>
      <c r="AK200">
        <v>1283.3333299999999</v>
      </c>
      <c r="AL200">
        <v>3350</v>
      </c>
      <c r="AM200">
        <v>2215</v>
      </c>
      <c r="AN200">
        <v>2110</v>
      </c>
      <c r="AO200">
        <v>2070</v>
      </c>
      <c r="AP200">
        <v>2420</v>
      </c>
      <c r="AQ200">
        <v>2310</v>
      </c>
      <c r="AR200">
        <v>2260</v>
      </c>
      <c r="AS200">
        <v>1475</v>
      </c>
      <c r="AT200">
        <v>1368.3333299999999</v>
      </c>
      <c r="AU200">
        <v>1283.3333299999999</v>
      </c>
      <c r="AV200">
        <v>1620</v>
      </c>
      <c r="AW200">
        <v>1498.3333299999999</v>
      </c>
      <c r="AX200">
        <v>1468.3333299999999</v>
      </c>
      <c r="AY200">
        <v>25</v>
      </c>
      <c r="BC200">
        <v>120</v>
      </c>
      <c r="BD200">
        <v>75</v>
      </c>
      <c r="BE200">
        <v>195</v>
      </c>
      <c r="BJ200">
        <v>195</v>
      </c>
    </row>
    <row r="201" spans="1:62">
      <c r="A201" t="s">
        <v>437</v>
      </c>
      <c r="B201" t="s">
        <v>219</v>
      </c>
      <c r="D201" t="s">
        <v>65</v>
      </c>
      <c r="F201">
        <v>4</v>
      </c>
      <c r="J201">
        <v>4</v>
      </c>
      <c r="N201" t="s">
        <v>215</v>
      </c>
      <c r="P201">
        <v>50</v>
      </c>
      <c r="R201" t="b">
        <v>1</v>
      </c>
      <c r="AD201" t="s">
        <v>10</v>
      </c>
      <c r="AE201" t="s">
        <v>216</v>
      </c>
      <c r="AF201" t="s">
        <v>63</v>
      </c>
      <c r="AG201" t="s">
        <v>241</v>
      </c>
      <c r="AH201">
        <v>2</v>
      </c>
      <c r="AI201">
        <v>4</v>
      </c>
      <c r="AJ201" t="s">
        <v>197</v>
      </c>
      <c r="AK201">
        <v>1283.3333299999999</v>
      </c>
      <c r="AL201">
        <v>3350</v>
      </c>
      <c r="AM201">
        <v>2215</v>
      </c>
      <c r="AN201">
        <v>2110</v>
      </c>
      <c r="AO201">
        <v>2070</v>
      </c>
      <c r="AP201">
        <v>2420</v>
      </c>
      <c r="AQ201">
        <v>2310</v>
      </c>
      <c r="AR201">
        <v>2260</v>
      </c>
      <c r="AS201">
        <v>1475</v>
      </c>
      <c r="AT201">
        <v>1368.3333299999999</v>
      </c>
      <c r="AU201">
        <v>1283.3333299999999</v>
      </c>
      <c r="AV201">
        <v>1620</v>
      </c>
      <c r="AW201">
        <v>1498.3333299999999</v>
      </c>
      <c r="AX201">
        <v>1468.3333299999999</v>
      </c>
      <c r="AY201">
        <v>25</v>
      </c>
      <c r="BC201">
        <v>120</v>
      </c>
      <c r="BD201">
        <v>75</v>
      </c>
      <c r="BE201">
        <v>195</v>
      </c>
      <c r="BJ201">
        <v>195</v>
      </c>
    </row>
    <row r="202" spans="1:62">
      <c r="A202" t="s">
        <v>438</v>
      </c>
      <c r="B202" t="s">
        <v>219</v>
      </c>
      <c r="D202" t="s">
        <v>65</v>
      </c>
      <c r="F202">
        <v>1</v>
      </c>
      <c r="J202">
        <v>0</v>
      </c>
      <c r="N202" t="s">
        <v>220</v>
      </c>
      <c r="P202">
        <v>927</v>
      </c>
      <c r="R202" t="b">
        <v>1</v>
      </c>
      <c r="AD202" t="s">
        <v>10</v>
      </c>
      <c r="AE202" t="s">
        <v>216</v>
      </c>
      <c r="AF202" t="s">
        <v>63</v>
      </c>
      <c r="AG202" t="s">
        <v>312</v>
      </c>
      <c r="AH202">
        <v>2</v>
      </c>
      <c r="AI202">
        <v>2</v>
      </c>
      <c r="AJ202" t="s">
        <v>197</v>
      </c>
      <c r="AK202">
        <v>1115</v>
      </c>
      <c r="AL202">
        <v>1630</v>
      </c>
      <c r="AM202">
        <v>1325</v>
      </c>
      <c r="AN202">
        <v>1300</v>
      </c>
      <c r="AO202">
        <v>1290</v>
      </c>
      <c r="AP202">
        <v>1400</v>
      </c>
      <c r="AQ202">
        <v>1375</v>
      </c>
      <c r="AR202">
        <v>1360</v>
      </c>
      <c r="AS202">
        <v>1160</v>
      </c>
      <c r="AT202">
        <v>1138.3333299999999</v>
      </c>
      <c r="AU202">
        <v>1115</v>
      </c>
      <c r="AV202">
        <v>1220</v>
      </c>
      <c r="AW202">
        <v>1183.3333299999999</v>
      </c>
      <c r="AX202">
        <v>1178.3333299999999</v>
      </c>
      <c r="AY202">
        <v>464</v>
      </c>
      <c r="BC202">
        <v>2230</v>
      </c>
      <c r="BD202">
        <v>1392</v>
      </c>
      <c r="BE202">
        <v>3622</v>
      </c>
      <c r="BJ202">
        <v>3622</v>
      </c>
    </row>
    <row r="203" spans="1:62">
      <c r="A203" t="s">
        <v>439</v>
      </c>
      <c r="B203" t="s">
        <v>219</v>
      </c>
      <c r="D203" t="s">
        <v>65</v>
      </c>
      <c r="F203">
        <v>4</v>
      </c>
      <c r="J203">
        <v>4</v>
      </c>
      <c r="N203" t="s">
        <v>215</v>
      </c>
      <c r="P203">
        <v>50</v>
      </c>
      <c r="R203" t="b">
        <v>1</v>
      </c>
      <c r="AD203" t="s">
        <v>10</v>
      </c>
      <c r="AE203" t="s">
        <v>216</v>
      </c>
      <c r="AF203" t="s">
        <v>63</v>
      </c>
      <c r="AG203" t="s">
        <v>241</v>
      </c>
      <c r="AH203">
        <v>2</v>
      </c>
      <c r="AI203">
        <v>4</v>
      </c>
      <c r="AJ203" t="s">
        <v>197</v>
      </c>
      <c r="AK203">
        <v>1283.3333299999999</v>
      </c>
      <c r="AL203">
        <v>3350</v>
      </c>
      <c r="AM203">
        <v>2215</v>
      </c>
      <c r="AN203">
        <v>2110</v>
      </c>
      <c r="AO203">
        <v>2070</v>
      </c>
      <c r="AP203">
        <v>2420</v>
      </c>
      <c r="AQ203">
        <v>2310</v>
      </c>
      <c r="AR203">
        <v>2260</v>
      </c>
      <c r="AS203">
        <v>1475</v>
      </c>
      <c r="AT203">
        <v>1368.3333299999999</v>
      </c>
      <c r="AU203">
        <v>1283.3333299999999</v>
      </c>
      <c r="AV203">
        <v>1620</v>
      </c>
      <c r="AW203">
        <v>1498.3333299999999</v>
      </c>
      <c r="AX203">
        <v>1468.3333299999999</v>
      </c>
      <c r="AY203">
        <v>25</v>
      </c>
      <c r="BC203">
        <v>120</v>
      </c>
      <c r="BD203">
        <v>75</v>
      </c>
      <c r="BE203">
        <v>195</v>
      </c>
      <c r="BJ203">
        <v>195</v>
      </c>
    </row>
    <row r="204" spans="1:62">
      <c r="A204" t="s">
        <v>440</v>
      </c>
      <c r="B204" t="s">
        <v>229</v>
      </c>
      <c r="D204" t="s">
        <v>65</v>
      </c>
      <c r="F204">
        <v>8</v>
      </c>
      <c r="J204">
        <v>16</v>
      </c>
      <c r="N204" t="s">
        <v>220</v>
      </c>
      <c r="P204">
        <v>881</v>
      </c>
      <c r="R204" t="b">
        <v>1</v>
      </c>
      <c r="AD204" t="s">
        <v>10</v>
      </c>
      <c r="AE204" t="s">
        <v>216</v>
      </c>
      <c r="AF204" t="s">
        <v>63</v>
      </c>
      <c r="AG204" t="s">
        <v>278</v>
      </c>
      <c r="AH204">
        <v>4</v>
      </c>
      <c r="AI204">
        <v>16</v>
      </c>
      <c r="AJ204" t="s">
        <v>188</v>
      </c>
      <c r="AK204">
        <v>3740</v>
      </c>
      <c r="AL204">
        <v>3740</v>
      </c>
      <c r="AM204">
        <v>12790</v>
      </c>
      <c r="AN204">
        <v>12595</v>
      </c>
      <c r="AO204">
        <v>12490</v>
      </c>
      <c r="AP204">
        <v>13580</v>
      </c>
      <c r="AQ204">
        <v>13315</v>
      </c>
      <c r="AR204">
        <v>13205</v>
      </c>
      <c r="AS204">
        <v>11300</v>
      </c>
      <c r="AT204">
        <v>11056.666670000001</v>
      </c>
      <c r="AU204">
        <v>10891.666670000001</v>
      </c>
      <c r="AV204">
        <v>11870</v>
      </c>
      <c r="AW204">
        <v>11571.666670000001</v>
      </c>
      <c r="AX204">
        <v>11515</v>
      </c>
      <c r="AY204">
        <v>441</v>
      </c>
      <c r="BC204">
        <v>2120</v>
      </c>
      <c r="BD204">
        <v>1323</v>
      </c>
      <c r="BE204">
        <v>3443</v>
      </c>
      <c r="BJ204">
        <v>3443</v>
      </c>
    </row>
    <row r="205" spans="1:62">
      <c r="A205" t="s">
        <v>441</v>
      </c>
      <c r="B205" t="s">
        <v>214</v>
      </c>
      <c r="D205" t="s">
        <v>65</v>
      </c>
      <c r="F205">
        <v>8</v>
      </c>
      <c r="J205">
        <v>8</v>
      </c>
      <c r="N205" t="s">
        <v>220</v>
      </c>
      <c r="P205">
        <v>731</v>
      </c>
      <c r="R205" t="b">
        <v>1</v>
      </c>
      <c r="AD205" t="s">
        <v>10</v>
      </c>
      <c r="AE205" t="s">
        <v>216</v>
      </c>
      <c r="AF205" t="s">
        <v>63</v>
      </c>
      <c r="AG205" t="s">
        <v>227</v>
      </c>
      <c r="AH205">
        <v>4</v>
      </c>
      <c r="AI205">
        <v>8</v>
      </c>
      <c r="AJ205" t="s">
        <v>188</v>
      </c>
      <c r="AK205">
        <v>3545</v>
      </c>
      <c r="AL205">
        <v>3545</v>
      </c>
      <c r="AM205">
        <v>12490</v>
      </c>
      <c r="AN205">
        <v>12280</v>
      </c>
      <c r="AO205">
        <v>12195</v>
      </c>
      <c r="AP205">
        <v>12900</v>
      </c>
      <c r="AQ205">
        <v>12670</v>
      </c>
      <c r="AR205">
        <v>12580</v>
      </c>
      <c r="AS205">
        <v>11010</v>
      </c>
      <c r="AT205">
        <v>10790</v>
      </c>
      <c r="AU205">
        <v>10626.666670000001</v>
      </c>
      <c r="AV205">
        <v>11295</v>
      </c>
      <c r="AW205">
        <v>11058.333329999999</v>
      </c>
      <c r="AX205">
        <v>10995</v>
      </c>
      <c r="AY205">
        <v>366</v>
      </c>
      <c r="BC205">
        <v>1760</v>
      </c>
      <c r="BD205">
        <v>1098</v>
      </c>
      <c r="BE205">
        <v>2858</v>
      </c>
      <c r="BJ205">
        <v>2858</v>
      </c>
    </row>
    <row r="206" spans="1:62">
      <c r="A206" t="s">
        <v>442</v>
      </c>
      <c r="B206" t="s">
        <v>229</v>
      </c>
      <c r="D206" t="s">
        <v>65</v>
      </c>
      <c r="F206">
        <v>16</v>
      </c>
      <c r="J206">
        <v>150</v>
      </c>
      <c r="N206" t="s">
        <v>220</v>
      </c>
      <c r="P206">
        <v>80</v>
      </c>
      <c r="R206" t="b">
        <v>1</v>
      </c>
      <c r="AD206" t="s">
        <v>10</v>
      </c>
      <c r="AE206" t="s">
        <v>216</v>
      </c>
      <c r="AF206" t="s">
        <v>63</v>
      </c>
      <c r="AG206" t="s">
        <v>434</v>
      </c>
      <c r="AH206">
        <v>16</v>
      </c>
      <c r="AI206">
        <v>128</v>
      </c>
      <c r="AJ206" t="s">
        <v>188</v>
      </c>
      <c r="AK206">
        <v>17240</v>
      </c>
      <c r="AL206">
        <v>17240</v>
      </c>
      <c r="AM206">
        <v>57205</v>
      </c>
      <c r="AN206">
        <v>55985</v>
      </c>
      <c r="AO206">
        <v>55520</v>
      </c>
      <c r="AP206">
        <v>61015</v>
      </c>
      <c r="AQ206">
        <v>59650</v>
      </c>
      <c r="AR206">
        <v>59090</v>
      </c>
      <c r="AS206">
        <v>49365</v>
      </c>
      <c r="AT206">
        <v>48081.666669999999</v>
      </c>
      <c r="AU206">
        <v>47125</v>
      </c>
      <c r="AV206">
        <v>52910</v>
      </c>
      <c r="AW206">
        <v>51345</v>
      </c>
      <c r="AX206">
        <v>50978.333330000001</v>
      </c>
      <c r="AY206">
        <v>40</v>
      </c>
      <c r="BC206">
        <v>195</v>
      </c>
      <c r="BD206">
        <v>120</v>
      </c>
      <c r="BE206">
        <v>315</v>
      </c>
      <c r="BJ206">
        <v>315</v>
      </c>
    </row>
    <row r="207" spans="1:62">
      <c r="A207" t="s">
        <v>443</v>
      </c>
      <c r="B207" t="s">
        <v>214</v>
      </c>
      <c r="D207" t="s">
        <v>65</v>
      </c>
      <c r="F207">
        <v>12</v>
      </c>
      <c r="J207">
        <v>98</v>
      </c>
      <c r="N207" t="s">
        <v>215</v>
      </c>
      <c r="P207">
        <v>100</v>
      </c>
      <c r="R207" t="b">
        <v>1</v>
      </c>
      <c r="AD207" t="s">
        <v>10</v>
      </c>
      <c r="AE207" t="s">
        <v>216</v>
      </c>
      <c r="AF207" t="s">
        <v>63</v>
      </c>
      <c r="AG207" t="s">
        <v>221</v>
      </c>
      <c r="AH207">
        <v>8</v>
      </c>
      <c r="AI207">
        <v>64</v>
      </c>
      <c r="AJ207" t="s">
        <v>188</v>
      </c>
      <c r="AK207">
        <v>4750</v>
      </c>
      <c r="AL207">
        <v>4750</v>
      </c>
      <c r="AM207">
        <v>12485</v>
      </c>
      <c r="AN207">
        <v>11895</v>
      </c>
      <c r="AO207">
        <v>11640</v>
      </c>
      <c r="AP207">
        <v>14365</v>
      </c>
      <c r="AQ207">
        <v>13685</v>
      </c>
      <c r="AR207">
        <v>13425</v>
      </c>
      <c r="AS207">
        <v>8540</v>
      </c>
      <c r="AT207">
        <v>7900</v>
      </c>
      <c r="AU207">
        <v>7443.3333300000004</v>
      </c>
      <c r="AV207">
        <v>10335</v>
      </c>
      <c r="AW207">
        <v>9556.6666700000005</v>
      </c>
      <c r="AX207">
        <v>9371.6666700000005</v>
      </c>
      <c r="AY207">
        <v>50</v>
      </c>
      <c r="BC207">
        <v>240</v>
      </c>
      <c r="BD207">
        <v>150</v>
      </c>
      <c r="BE207">
        <v>390</v>
      </c>
      <c r="BJ207">
        <v>390</v>
      </c>
    </row>
    <row r="208" spans="1:62">
      <c r="A208" t="s">
        <v>444</v>
      </c>
      <c r="B208" t="s">
        <v>214</v>
      </c>
      <c r="D208" t="s">
        <v>65</v>
      </c>
      <c r="F208">
        <v>12</v>
      </c>
      <c r="J208">
        <v>98</v>
      </c>
      <c r="N208" t="s">
        <v>215</v>
      </c>
      <c r="P208">
        <v>100</v>
      </c>
      <c r="R208" t="b">
        <v>1</v>
      </c>
      <c r="AD208" t="s">
        <v>10</v>
      </c>
      <c r="AE208" t="s">
        <v>216</v>
      </c>
      <c r="AF208" t="s">
        <v>63</v>
      </c>
      <c r="AG208" t="s">
        <v>221</v>
      </c>
      <c r="AH208">
        <v>8</v>
      </c>
      <c r="AI208">
        <v>64</v>
      </c>
      <c r="AJ208" t="s">
        <v>188</v>
      </c>
      <c r="AK208">
        <v>4750</v>
      </c>
      <c r="AL208">
        <v>4750</v>
      </c>
      <c r="AM208">
        <v>12485</v>
      </c>
      <c r="AN208">
        <v>11895</v>
      </c>
      <c r="AO208">
        <v>11640</v>
      </c>
      <c r="AP208">
        <v>14365</v>
      </c>
      <c r="AQ208">
        <v>13685</v>
      </c>
      <c r="AR208">
        <v>13425</v>
      </c>
      <c r="AS208">
        <v>8540</v>
      </c>
      <c r="AT208">
        <v>7900</v>
      </c>
      <c r="AU208">
        <v>7443.3333300000004</v>
      </c>
      <c r="AV208">
        <v>10335</v>
      </c>
      <c r="AW208">
        <v>9556.6666700000005</v>
      </c>
      <c r="AX208">
        <v>9371.6666700000005</v>
      </c>
      <c r="AY208">
        <v>50</v>
      </c>
      <c r="BC208">
        <v>240</v>
      </c>
      <c r="BD208">
        <v>150</v>
      </c>
      <c r="BE208">
        <v>390</v>
      </c>
      <c r="BJ208">
        <v>390</v>
      </c>
    </row>
    <row r="209" spans="1:62">
      <c r="A209" t="s">
        <v>445</v>
      </c>
      <c r="B209" t="s">
        <v>214</v>
      </c>
      <c r="D209" t="s">
        <v>65</v>
      </c>
      <c r="F209">
        <v>12</v>
      </c>
      <c r="J209">
        <v>98</v>
      </c>
      <c r="N209" t="s">
        <v>215</v>
      </c>
      <c r="P209">
        <v>100</v>
      </c>
      <c r="R209" t="b">
        <v>1</v>
      </c>
      <c r="AD209" t="s">
        <v>10</v>
      </c>
      <c r="AE209" t="s">
        <v>216</v>
      </c>
      <c r="AF209" t="s">
        <v>63</v>
      </c>
      <c r="AG209" t="s">
        <v>221</v>
      </c>
      <c r="AH209">
        <v>8</v>
      </c>
      <c r="AI209">
        <v>64</v>
      </c>
      <c r="AJ209" t="s">
        <v>188</v>
      </c>
      <c r="AK209">
        <v>4750</v>
      </c>
      <c r="AL209">
        <v>4750</v>
      </c>
      <c r="AM209">
        <v>12485</v>
      </c>
      <c r="AN209">
        <v>11895</v>
      </c>
      <c r="AO209">
        <v>11640</v>
      </c>
      <c r="AP209">
        <v>14365</v>
      </c>
      <c r="AQ209">
        <v>13685</v>
      </c>
      <c r="AR209">
        <v>13425</v>
      </c>
      <c r="AS209">
        <v>8540</v>
      </c>
      <c r="AT209">
        <v>7900</v>
      </c>
      <c r="AU209">
        <v>7443.3333300000004</v>
      </c>
      <c r="AV209">
        <v>10335</v>
      </c>
      <c r="AW209">
        <v>9556.6666700000005</v>
      </c>
      <c r="AX209">
        <v>9371.6666700000005</v>
      </c>
      <c r="AY209">
        <v>50</v>
      </c>
      <c r="BC209">
        <v>240</v>
      </c>
      <c r="BD209">
        <v>150</v>
      </c>
      <c r="BE209">
        <v>390</v>
      </c>
      <c r="BJ209">
        <v>390</v>
      </c>
    </row>
    <row r="210" spans="1:62">
      <c r="A210" t="s">
        <v>446</v>
      </c>
      <c r="B210" t="s">
        <v>229</v>
      </c>
      <c r="D210" t="s">
        <v>65</v>
      </c>
      <c r="F210">
        <v>12</v>
      </c>
      <c r="J210">
        <v>128</v>
      </c>
      <c r="N210" t="s">
        <v>220</v>
      </c>
      <c r="P210">
        <v>80</v>
      </c>
      <c r="R210" t="b">
        <v>1</v>
      </c>
      <c r="AD210" t="s">
        <v>10</v>
      </c>
      <c r="AE210" t="s">
        <v>216</v>
      </c>
      <c r="AF210" t="s">
        <v>63</v>
      </c>
      <c r="AG210" t="s">
        <v>434</v>
      </c>
      <c r="AH210">
        <v>16</v>
      </c>
      <c r="AI210">
        <v>128</v>
      </c>
      <c r="AJ210" t="s">
        <v>188</v>
      </c>
      <c r="AK210">
        <v>17240</v>
      </c>
      <c r="AL210">
        <v>17240</v>
      </c>
      <c r="AM210">
        <v>57205</v>
      </c>
      <c r="AN210">
        <v>55985</v>
      </c>
      <c r="AO210">
        <v>55520</v>
      </c>
      <c r="AP210">
        <v>61015</v>
      </c>
      <c r="AQ210">
        <v>59650</v>
      </c>
      <c r="AR210">
        <v>59090</v>
      </c>
      <c r="AS210">
        <v>49365</v>
      </c>
      <c r="AT210">
        <v>48081.666669999999</v>
      </c>
      <c r="AU210">
        <v>47125</v>
      </c>
      <c r="AV210">
        <v>52910</v>
      </c>
      <c r="AW210">
        <v>51345</v>
      </c>
      <c r="AX210">
        <v>50978.333330000001</v>
      </c>
      <c r="AY210">
        <v>40</v>
      </c>
      <c r="BC210">
        <v>195</v>
      </c>
      <c r="BD210">
        <v>120</v>
      </c>
      <c r="BE210">
        <v>315</v>
      </c>
      <c r="BJ210">
        <v>315</v>
      </c>
    </row>
    <row r="211" spans="1:62">
      <c r="A211" t="s">
        <v>447</v>
      </c>
      <c r="B211" t="s">
        <v>219</v>
      </c>
      <c r="D211" t="s">
        <v>65</v>
      </c>
      <c r="F211">
        <v>8</v>
      </c>
      <c r="J211">
        <v>32</v>
      </c>
      <c r="N211" t="s">
        <v>220</v>
      </c>
      <c r="P211">
        <v>81</v>
      </c>
      <c r="R211" t="b">
        <v>1</v>
      </c>
      <c r="AD211" t="s">
        <v>10</v>
      </c>
      <c r="AE211" t="s">
        <v>216</v>
      </c>
      <c r="AF211" t="s">
        <v>63</v>
      </c>
      <c r="AG211" t="s">
        <v>235</v>
      </c>
      <c r="AH211">
        <v>4</v>
      </c>
      <c r="AI211">
        <v>32</v>
      </c>
      <c r="AJ211" t="s">
        <v>197</v>
      </c>
      <c r="AK211">
        <v>11781.666670000001</v>
      </c>
      <c r="AL211">
        <v>17960</v>
      </c>
      <c r="AM211">
        <v>14280</v>
      </c>
      <c r="AN211">
        <v>14010</v>
      </c>
      <c r="AO211">
        <v>13880</v>
      </c>
      <c r="AP211">
        <v>15240</v>
      </c>
      <c r="AQ211">
        <v>14900</v>
      </c>
      <c r="AR211">
        <v>14770</v>
      </c>
      <c r="AS211">
        <v>12350</v>
      </c>
      <c r="AT211">
        <v>12010</v>
      </c>
      <c r="AU211">
        <v>11781.666670000001</v>
      </c>
      <c r="AV211">
        <v>13230</v>
      </c>
      <c r="AW211">
        <v>12860</v>
      </c>
      <c r="AX211">
        <v>12745</v>
      </c>
      <c r="AY211">
        <v>41</v>
      </c>
      <c r="BC211">
        <v>200</v>
      </c>
      <c r="BD211">
        <v>123</v>
      </c>
      <c r="BE211">
        <v>323</v>
      </c>
      <c r="BJ211">
        <v>323</v>
      </c>
    </row>
    <row r="212" spans="1:62">
      <c r="A212" t="s">
        <v>448</v>
      </c>
      <c r="B212" t="s">
        <v>219</v>
      </c>
      <c r="D212" t="s">
        <v>65</v>
      </c>
      <c r="F212">
        <v>16</v>
      </c>
      <c r="J212">
        <v>64</v>
      </c>
      <c r="N212" t="s">
        <v>215</v>
      </c>
      <c r="P212">
        <v>300</v>
      </c>
      <c r="R212" t="b">
        <v>1</v>
      </c>
      <c r="AD212" t="s">
        <v>10</v>
      </c>
      <c r="AE212" t="s">
        <v>216</v>
      </c>
      <c r="AF212" t="s">
        <v>63</v>
      </c>
      <c r="AG212" t="s">
        <v>221</v>
      </c>
      <c r="AH212">
        <v>8</v>
      </c>
      <c r="AI212">
        <v>64</v>
      </c>
      <c r="AJ212" t="s">
        <v>197</v>
      </c>
      <c r="AK212">
        <v>7443.3333300000004</v>
      </c>
      <c r="AL212">
        <v>19800</v>
      </c>
      <c r="AM212">
        <v>12485</v>
      </c>
      <c r="AN212">
        <v>11895</v>
      </c>
      <c r="AO212">
        <v>11640</v>
      </c>
      <c r="AP212">
        <v>14365</v>
      </c>
      <c r="AQ212">
        <v>13685</v>
      </c>
      <c r="AR212">
        <v>13425</v>
      </c>
      <c r="AS212">
        <v>8540</v>
      </c>
      <c r="AT212">
        <v>7900</v>
      </c>
      <c r="AU212">
        <v>7443.3333300000004</v>
      </c>
      <c r="AV212">
        <v>10335</v>
      </c>
      <c r="AW212">
        <v>9556.6666700000005</v>
      </c>
      <c r="AX212">
        <v>9371.6666700000005</v>
      </c>
      <c r="AY212">
        <v>150</v>
      </c>
      <c r="BC212">
        <v>720</v>
      </c>
      <c r="BD212">
        <v>450</v>
      </c>
      <c r="BE212">
        <v>1170</v>
      </c>
      <c r="BJ212">
        <v>1170</v>
      </c>
    </row>
    <row r="213" spans="1:62">
      <c r="A213" t="s">
        <v>449</v>
      </c>
      <c r="B213" t="s">
        <v>219</v>
      </c>
      <c r="D213" t="s">
        <v>65</v>
      </c>
      <c r="F213">
        <v>1</v>
      </c>
      <c r="J213">
        <v>0</v>
      </c>
      <c r="N213" t="s">
        <v>220</v>
      </c>
      <c r="P213">
        <v>927</v>
      </c>
      <c r="R213" t="b">
        <v>1</v>
      </c>
      <c r="AD213" t="s">
        <v>10</v>
      </c>
      <c r="AE213" t="s">
        <v>216</v>
      </c>
      <c r="AF213" t="s">
        <v>63</v>
      </c>
      <c r="AG213" t="s">
        <v>312</v>
      </c>
      <c r="AH213">
        <v>2</v>
      </c>
      <c r="AI213">
        <v>2</v>
      </c>
      <c r="AJ213" t="s">
        <v>197</v>
      </c>
      <c r="AK213">
        <v>1115</v>
      </c>
      <c r="AL213">
        <v>1630</v>
      </c>
      <c r="AM213">
        <v>1325</v>
      </c>
      <c r="AN213">
        <v>1300</v>
      </c>
      <c r="AO213">
        <v>1290</v>
      </c>
      <c r="AP213">
        <v>1400</v>
      </c>
      <c r="AQ213">
        <v>1375</v>
      </c>
      <c r="AR213">
        <v>1360</v>
      </c>
      <c r="AS213">
        <v>1160</v>
      </c>
      <c r="AT213">
        <v>1138.3333299999999</v>
      </c>
      <c r="AU213">
        <v>1115</v>
      </c>
      <c r="AV213">
        <v>1220</v>
      </c>
      <c r="AW213">
        <v>1183.3333299999999</v>
      </c>
      <c r="AX213">
        <v>1178.3333299999999</v>
      </c>
      <c r="AY213">
        <v>464</v>
      </c>
      <c r="BC213">
        <v>2230</v>
      </c>
      <c r="BD213">
        <v>1392</v>
      </c>
      <c r="BE213">
        <v>3622</v>
      </c>
      <c r="BJ213">
        <v>3622</v>
      </c>
    </row>
    <row r="214" spans="1:62">
      <c r="A214" t="s">
        <v>450</v>
      </c>
      <c r="B214" t="s">
        <v>219</v>
      </c>
      <c r="D214" t="s">
        <v>65</v>
      </c>
      <c r="F214">
        <v>4</v>
      </c>
      <c r="J214">
        <v>16</v>
      </c>
      <c r="N214" t="s">
        <v>215</v>
      </c>
      <c r="P214">
        <v>250</v>
      </c>
      <c r="R214" t="b">
        <v>1</v>
      </c>
      <c r="AD214" t="s">
        <v>10</v>
      </c>
      <c r="AE214" t="s">
        <v>216</v>
      </c>
      <c r="AF214" t="s">
        <v>63</v>
      </c>
      <c r="AG214" t="s">
        <v>224</v>
      </c>
      <c r="AH214">
        <v>2</v>
      </c>
      <c r="AI214">
        <v>16</v>
      </c>
      <c r="AJ214" t="s">
        <v>197</v>
      </c>
      <c r="AK214">
        <v>1861.6666700000001</v>
      </c>
      <c r="AL214">
        <v>4950</v>
      </c>
      <c r="AM214">
        <v>3110</v>
      </c>
      <c r="AN214">
        <v>2975</v>
      </c>
      <c r="AO214">
        <v>2910</v>
      </c>
      <c r="AP214">
        <v>3590</v>
      </c>
      <c r="AQ214">
        <v>3420</v>
      </c>
      <c r="AR214">
        <v>3355</v>
      </c>
      <c r="AS214">
        <v>2145</v>
      </c>
      <c r="AT214">
        <v>1995</v>
      </c>
      <c r="AU214">
        <v>1861.6666700000001</v>
      </c>
      <c r="AV214">
        <v>2585</v>
      </c>
      <c r="AW214">
        <v>2380</v>
      </c>
      <c r="AX214">
        <v>2343.3333299999999</v>
      </c>
      <c r="AY214">
        <v>125</v>
      </c>
      <c r="BC214">
        <v>600</v>
      </c>
      <c r="BD214">
        <v>375</v>
      </c>
      <c r="BE214">
        <v>975</v>
      </c>
      <c r="BJ214">
        <v>975</v>
      </c>
    </row>
    <row r="215" spans="1:62">
      <c r="A215" t="s">
        <v>451</v>
      </c>
      <c r="B215" t="s">
        <v>219</v>
      </c>
      <c r="D215" t="s">
        <v>65</v>
      </c>
      <c r="F215">
        <v>4</v>
      </c>
      <c r="J215">
        <v>16</v>
      </c>
      <c r="N215" t="s">
        <v>215</v>
      </c>
      <c r="P215">
        <v>250</v>
      </c>
      <c r="R215" t="b">
        <v>1</v>
      </c>
      <c r="AD215" t="s">
        <v>10</v>
      </c>
      <c r="AE215" t="s">
        <v>216</v>
      </c>
      <c r="AF215" t="s">
        <v>63</v>
      </c>
      <c r="AG215" t="s">
        <v>224</v>
      </c>
      <c r="AH215">
        <v>2</v>
      </c>
      <c r="AI215">
        <v>16</v>
      </c>
      <c r="AJ215" t="s">
        <v>197</v>
      </c>
      <c r="AK215">
        <v>1861.6666700000001</v>
      </c>
      <c r="AL215">
        <v>4950</v>
      </c>
      <c r="AM215">
        <v>3110</v>
      </c>
      <c r="AN215">
        <v>2975</v>
      </c>
      <c r="AO215">
        <v>2910</v>
      </c>
      <c r="AP215">
        <v>3590</v>
      </c>
      <c r="AQ215">
        <v>3420</v>
      </c>
      <c r="AR215">
        <v>3355</v>
      </c>
      <c r="AS215">
        <v>2145</v>
      </c>
      <c r="AT215">
        <v>1995</v>
      </c>
      <c r="AU215">
        <v>1861.6666700000001</v>
      </c>
      <c r="AV215">
        <v>2585</v>
      </c>
      <c r="AW215">
        <v>2380</v>
      </c>
      <c r="AX215">
        <v>2343.3333299999999</v>
      </c>
      <c r="AY215">
        <v>125</v>
      </c>
      <c r="BC215">
        <v>600</v>
      </c>
      <c r="BD215">
        <v>375</v>
      </c>
      <c r="BE215">
        <v>975</v>
      </c>
      <c r="BJ215">
        <v>975</v>
      </c>
    </row>
    <row r="216" spans="1:62">
      <c r="A216" t="s">
        <v>452</v>
      </c>
      <c r="B216" t="s">
        <v>219</v>
      </c>
      <c r="D216" t="s">
        <v>65</v>
      </c>
      <c r="F216">
        <v>4</v>
      </c>
      <c r="J216">
        <v>16</v>
      </c>
      <c r="N216" t="s">
        <v>215</v>
      </c>
      <c r="P216">
        <v>250</v>
      </c>
      <c r="R216" t="b">
        <v>1</v>
      </c>
      <c r="AD216" t="s">
        <v>10</v>
      </c>
      <c r="AE216" t="s">
        <v>216</v>
      </c>
      <c r="AF216" t="s">
        <v>63</v>
      </c>
      <c r="AG216" t="s">
        <v>224</v>
      </c>
      <c r="AH216">
        <v>2</v>
      </c>
      <c r="AI216">
        <v>16</v>
      </c>
      <c r="AJ216" t="s">
        <v>197</v>
      </c>
      <c r="AK216">
        <v>1861.6666700000001</v>
      </c>
      <c r="AL216">
        <v>4950</v>
      </c>
      <c r="AM216">
        <v>3110</v>
      </c>
      <c r="AN216">
        <v>2975</v>
      </c>
      <c r="AO216">
        <v>2910</v>
      </c>
      <c r="AP216">
        <v>3590</v>
      </c>
      <c r="AQ216">
        <v>3420</v>
      </c>
      <c r="AR216">
        <v>3355</v>
      </c>
      <c r="AS216">
        <v>2145</v>
      </c>
      <c r="AT216">
        <v>1995</v>
      </c>
      <c r="AU216">
        <v>1861.6666700000001</v>
      </c>
      <c r="AV216">
        <v>2585</v>
      </c>
      <c r="AW216">
        <v>2380</v>
      </c>
      <c r="AX216">
        <v>2343.3333299999999</v>
      </c>
      <c r="AY216">
        <v>125</v>
      </c>
      <c r="BC216">
        <v>600</v>
      </c>
      <c r="BD216">
        <v>375</v>
      </c>
      <c r="BE216">
        <v>975</v>
      </c>
      <c r="BJ216">
        <v>975</v>
      </c>
    </row>
    <row r="217" spans="1:62">
      <c r="A217" t="s">
        <v>453</v>
      </c>
      <c r="B217" t="s">
        <v>219</v>
      </c>
      <c r="D217" t="s">
        <v>65</v>
      </c>
      <c r="F217">
        <v>16</v>
      </c>
      <c r="J217">
        <v>64</v>
      </c>
      <c r="N217" t="s">
        <v>215</v>
      </c>
      <c r="P217">
        <v>150</v>
      </c>
      <c r="R217" t="b">
        <v>1</v>
      </c>
      <c r="AD217" t="s">
        <v>10</v>
      </c>
      <c r="AE217" t="s">
        <v>216</v>
      </c>
      <c r="AF217" t="s">
        <v>63</v>
      </c>
      <c r="AG217" t="s">
        <v>221</v>
      </c>
      <c r="AH217">
        <v>8</v>
      </c>
      <c r="AI217">
        <v>64</v>
      </c>
      <c r="AJ217" t="s">
        <v>197</v>
      </c>
      <c r="AK217">
        <v>7443.3333300000004</v>
      </c>
      <c r="AL217">
        <v>19800</v>
      </c>
      <c r="AM217">
        <v>12485</v>
      </c>
      <c r="AN217">
        <v>11895</v>
      </c>
      <c r="AO217">
        <v>11640</v>
      </c>
      <c r="AP217">
        <v>14365</v>
      </c>
      <c r="AQ217">
        <v>13685</v>
      </c>
      <c r="AR217">
        <v>13425</v>
      </c>
      <c r="AS217">
        <v>8540</v>
      </c>
      <c r="AT217">
        <v>7900</v>
      </c>
      <c r="AU217">
        <v>7443.3333300000004</v>
      </c>
      <c r="AV217">
        <v>10335</v>
      </c>
      <c r="AW217">
        <v>9556.6666700000005</v>
      </c>
      <c r="AX217">
        <v>9371.6666700000005</v>
      </c>
      <c r="AY217">
        <v>75</v>
      </c>
      <c r="BC217">
        <v>360</v>
      </c>
      <c r="BD217">
        <v>225</v>
      </c>
      <c r="BE217">
        <v>585</v>
      </c>
      <c r="BJ217">
        <v>585</v>
      </c>
    </row>
    <row r="218" spans="1:62">
      <c r="A218" t="s">
        <v>454</v>
      </c>
      <c r="B218" t="s">
        <v>219</v>
      </c>
      <c r="D218" t="s">
        <v>65</v>
      </c>
      <c r="F218">
        <v>16</v>
      </c>
      <c r="J218">
        <v>64</v>
      </c>
      <c r="N218" t="s">
        <v>215</v>
      </c>
      <c r="P218">
        <v>150</v>
      </c>
      <c r="R218" t="b">
        <v>1</v>
      </c>
      <c r="AD218" t="s">
        <v>10</v>
      </c>
      <c r="AE218" t="s">
        <v>216</v>
      </c>
      <c r="AF218" t="s">
        <v>63</v>
      </c>
      <c r="AG218" t="s">
        <v>221</v>
      </c>
      <c r="AH218">
        <v>8</v>
      </c>
      <c r="AI218">
        <v>64</v>
      </c>
      <c r="AJ218" t="s">
        <v>197</v>
      </c>
      <c r="AK218">
        <v>7443.3333300000004</v>
      </c>
      <c r="AL218">
        <v>19800</v>
      </c>
      <c r="AM218">
        <v>12485</v>
      </c>
      <c r="AN218">
        <v>11895</v>
      </c>
      <c r="AO218">
        <v>11640</v>
      </c>
      <c r="AP218">
        <v>14365</v>
      </c>
      <c r="AQ218">
        <v>13685</v>
      </c>
      <c r="AR218">
        <v>13425</v>
      </c>
      <c r="AS218">
        <v>8540</v>
      </c>
      <c r="AT218">
        <v>7900</v>
      </c>
      <c r="AU218">
        <v>7443.3333300000004</v>
      </c>
      <c r="AV218">
        <v>10335</v>
      </c>
      <c r="AW218">
        <v>9556.6666700000005</v>
      </c>
      <c r="AX218">
        <v>9371.6666700000005</v>
      </c>
      <c r="AY218">
        <v>75</v>
      </c>
      <c r="BC218">
        <v>360</v>
      </c>
      <c r="BD218">
        <v>225</v>
      </c>
      <c r="BE218">
        <v>585</v>
      </c>
      <c r="BJ218">
        <v>585</v>
      </c>
    </row>
    <row r="219" spans="1:62">
      <c r="A219" t="s">
        <v>455</v>
      </c>
      <c r="B219" t="s">
        <v>219</v>
      </c>
      <c r="D219" t="s">
        <v>65</v>
      </c>
      <c r="F219">
        <v>16</v>
      </c>
      <c r="J219">
        <v>2</v>
      </c>
      <c r="N219" t="s">
        <v>220</v>
      </c>
      <c r="P219">
        <v>80</v>
      </c>
      <c r="R219" t="b">
        <v>1</v>
      </c>
      <c r="AD219" t="s">
        <v>10</v>
      </c>
      <c r="AE219" t="s">
        <v>216</v>
      </c>
      <c r="AF219" t="s">
        <v>63</v>
      </c>
      <c r="AG219" t="s">
        <v>253</v>
      </c>
      <c r="AH219">
        <v>8</v>
      </c>
      <c r="AI219">
        <v>16</v>
      </c>
      <c r="AJ219" t="s">
        <v>197</v>
      </c>
      <c r="AK219">
        <v>21255</v>
      </c>
      <c r="AL219">
        <v>29520</v>
      </c>
      <c r="AM219">
        <v>24985</v>
      </c>
      <c r="AN219">
        <v>24560</v>
      </c>
      <c r="AO219">
        <v>24395</v>
      </c>
      <c r="AP219">
        <v>25805</v>
      </c>
      <c r="AQ219">
        <v>25340</v>
      </c>
      <c r="AR219">
        <v>25160</v>
      </c>
      <c r="AS219">
        <v>22020</v>
      </c>
      <c r="AT219">
        <v>21581.666669999999</v>
      </c>
      <c r="AU219">
        <v>21255</v>
      </c>
      <c r="AV219">
        <v>22590</v>
      </c>
      <c r="AW219">
        <v>22110</v>
      </c>
      <c r="AX219">
        <v>21990</v>
      </c>
      <c r="AY219">
        <v>40</v>
      </c>
      <c r="BC219">
        <v>195</v>
      </c>
      <c r="BD219">
        <v>120</v>
      </c>
      <c r="BE219">
        <v>315</v>
      </c>
      <c r="BJ219">
        <v>315</v>
      </c>
    </row>
    <row r="220" spans="1:62">
      <c r="A220" t="s">
        <v>456</v>
      </c>
      <c r="B220" t="s">
        <v>219</v>
      </c>
      <c r="D220" t="s">
        <v>65</v>
      </c>
      <c r="F220">
        <v>16</v>
      </c>
      <c r="J220">
        <v>256</v>
      </c>
      <c r="N220" t="s">
        <v>220</v>
      </c>
      <c r="P220">
        <v>80</v>
      </c>
      <c r="R220" t="b">
        <v>1</v>
      </c>
      <c r="AD220" t="s">
        <v>10</v>
      </c>
      <c r="AE220" t="s">
        <v>216</v>
      </c>
      <c r="AF220" t="s">
        <v>63</v>
      </c>
      <c r="AG220" t="s">
        <v>457</v>
      </c>
      <c r="AH220">
        <v>8</v>
      </c>
      <c r="AI220">
        <v>256</v>
      </c>
      <c r="AJ220" t="s">
        <v>197</v>
      </c>
      <c r="AK220">
        <v>36505</v>
      </c>
      <c r="AL220">
        <v>89145</v>
      </c>
      <c r="AM220">
        <v>61050</v>
      </c>
      <c r="AN220">
        <v>58910</v>
      </c>
      <c r="AO220">
        <v>58055</v>
      </c>
      <c r="AP220">
        <v>70100</v>
      </c>
      <c r="AQ220">
        <v>67530</v>
      </c>
      <c r="AR220">
        <v>66500</v>
      </c>
      <c r="AS220">
        <v>39540</v>
      </c>
      <c r="AT220">
        <v>37808.333330000001</v>
      </c>
      <c r="AU220">
        <v>36505</v>
      </c>
      <c r="AV220">
        <v>44275</v>
      </c>
      <c r="AW220">
        <v>42190</v>
      </c>
      <c r="AX220">
        <v>41666.666669999999</v>
      </c>
      <c r="AY220">
        <v>40</v>
      </c>
      <c r="BC220">
        <v>195</v>
      </c>
      <c r="BD220">
        <v>120</v>
      </c>
      <c r="BE220">
        <v>315</v>
      </c>
      <c r="BJ220">
        <v>315</v>
      </c>
    </row>
    <row r="221" spans="1:62">
      <c r="A221" t="s">
        <v>458</v>
      </c>
      <c r="B221" t="s">
        <v>219</v>
      </c>
      <c r="D221" t="s">
        <v>65</v>
      </c>
      <c r="F221">
        <v>16</v>
      </c>
      <c r="J221">
        <v>256</v>
      </c>
      <c r="N221" t="s">
        <v>220</v>
      </c>
      <c r="P221">
        <v>80</v>
      </c>
      <c r="R221" t="b">
        <v>1</v>
      </c>
      <c r="AD221" t="s">
        <v>10</v>
      </c>
      <c r="AE221" t="s">
        <v>216</v>
      </c>
      <c r="AF221" t="s">
        <v>63</v>
      </c>
      <c r="AG221" t="s">
        <v>457</v>
      </c>
      <c r="AH221">
        <v>8</v>
      </c>
      <c r="AI221">
        <v>256</v>
      </c>
      <c r="AJ221" t="s">
        <v>197</v>
      </c>
      <c r="AK221">
        <v>36505</v>
      </c>
      <c r="AL221">
        <v>89145</v>
      </c>
      <c r="AM221">
        <v>61050</v>
      </c>
      <c r="AN221">
        <v>58910</v>
      </c>
      <c r="AO221">
        <v>58055</v>
      </c>
      <c r="AP221">
        <v>70100</v>
      </c>
      <c r="AQ221">
        <v>67530</v>
      </c>
      <c r="AR221">
        <v>66500</v>
      </c>
      <c r="AS221">
        <v>39540</v>
      </c>
      <c r="AT221">
        <v>37808.333330000001</v>
      </c>
      <c r="AU221">
        <v>36505</v>
      </c>
      <c r="AV221">
        <v>44275</v>
      </c>
      <c r="AW221">
        <v>42190</v>
      </c>
      <c r="AX221">
        <v>41666.666669999999</v>
      </c>
      <c r="AY221">
        <v>40</v>
      </c>
      <c r="BC221">
        <v>195</v>
      </c>
      <c r="BD221">
        <v>120</v>
      </c>
      <c r="BE221">
        <v>315</v>
      </c>
      <c r="BJ221">
        <v>315</v>
      </c>
    </row>
    <row r="222" spans="1:62">
      <c r="A222" t="s">
        <v>459</v>
      </c>
      <c r="B222" t="s">
        <v>219</v>
      </c>
      <c r="D222" t="s">
        <v>65</v>
      </c>
      <c r="F222">
        <v>16</v>
      </c>
      <c r="J222">
        <v>256</v>
      </c>
      <c r="N222" t="s">
        <v>220</v>
      </c>
      <c r="P222">
        <v>80</v>
      </c>
      <c r="R222" t="b">
        <v>1</v>
      </c>
      <c r="AD222" t="s">
        <v>10</v>
      </c>
      <c r="AE222" t="s">
        <v>216</v>
      </c>
      <c r="AF222" t="s">
        <v>63</v>
      </c>
      <c r="AG222" t="s">
        <v>457</v>
      </c>
      <c r="AH222">
        <v>8</v>
      </c>
      <c r="AI222">
        <v>256</v>
      </c>
      <c r="AJ222" t="s">
        <v>197</v>
      </c>
      <c r="AK222">
        <v>36505</v>
      </c>
      <c r="AL222">
        <v>89145</v>
      </c>
      <c r="AM222">
        <v>61050</v>
      </c>
      <c r="AN222">
        <v>58910</v>
      </c>
      <c r="AO222">
        <v>58055</v>
      </c>
      <c r="AP222">
        <v>70100</v>
      </c>
      <c r="AQ222">
        <v>67530</v>
      </c>
      <c r="AR222">
        <v>66500</v>
      </c>
      <c r="AS222">
        <v>39540</v>
      </c>
      <c r="AT222">
        <v>37808.333330000001</v>
      </c>
      <c r="AU222">
        <v>36505</v>
      </c>
      <c r="AV222">
        <v>44275</v>
      </c>
      <c r="AW222">
        <v>42190</v>
      </c>
      <c r="AX222">
        <v>41666.666669999999</v>
      </c>
      <c r="AY222">
        <v>40</v>
      </c>
      <c r="BC222">
        <v>195</v>
      </c>
      <c r="BD222">
        <v>120</v>
      </c>
      <c r="BE222">
        <v>315</v>
      </c>
      <c r="BJ222">
        <v>315</v>
      </c>
    </row>
    <row r="223" spans="1:62">
      <c r="A223" t="s">
        <v>460</v>
      </c>
      <c r="B223" t="s">
        <v>229</v>
      </c>
      <c r="D223" t="s">
        <v>65</v>
      </c>
      <c r="F223">
        <v>12</v>
      </c>
      <c r="J223">
        <v>128</v>
      </c>
      <c r="N223" t="s">
        <v>220</v>
      </c>
      <c r="P223">
        <v>80</v>
      </c>
      <c r="R223" t="b">
        <v>1</v>
      </c>
      <c r="AD223" t="s">
        <v>10</v>
      </c>
      <c r="AE223" t="s">
        <v>216</v>
      </c>
      <c r="AF223" t="s">
        <v>63</v>
      </c>
      <c r="AG223" t="s">
        <v>434</v>
      </c>
      <c r="AH223">
        <v>16</v>
      </c>
      <c r="AI223">
        <v>128</v>
      </c>
      <c r="AJ223" t="s">
        <v>188</v>
      </c>
      <c r="AK223">
        <v>17240</v>
      </c>
      <c r="AL223">
        <v>17240</v>
      </c>
      <c r="AM223">
        <v>57205</v>
      </c>
      <c r="AN223">
        <v>55985</v>
      </c>
      <c r="AO223">
        <v>55520</v>
      </c>
      <c r="AP223">
        <v>61015</v>
      </c>
      <c r="AQ223">
        <v>59650</v>
      </c>
      <c r="AR223">
        <v>59090</v>
      </c>
      <c r="AS223">
        <v>49365</v>
      </c>
      <c r="AT223">
        <v>48081.666669999999</v>
      </c>
      <c r="AU223">
        <v>47125</v>
      </c>
      <c r="AV223">
        <v>52910</v>
      </c>
      <c r="AW223">
        <v>51345</v>
      </c>
      <c r="AX223">
        <v>50978.333330000001</v>
      </c>
      <c r="AY223">
        <v>40</v>
      </c>
      <c r="BC223">
        <v>195</v>
      </c>
      <c r="BD223">
        <v>120</v>
      </c>
      <c r="BE223">
        <v>315</v>
      </c>
      <c r="BJ223">
        <v>315</v>
      </c>
    </row>
    <row r="224" spans="1:62">
      <c r="A224" t="s">
        <v>461</v>
      </c>
      <c r="B224" t="s">
        <v>219</v>
      </c>
      <c r="D224" t="s">
        <v>65</v>
      </c>
      <c r="F224">
        <v>2</v>
      </c>
      <c r="J224">
        <v>4</v>
      </c>
      <c r="N224" t="s">
        <v>215</v>
      </c>
      <c r="P224">
        <v>108</v>
      </c>
      <c r="R224" t="b">
        <v>1</v>
      </c>
      <c r="AD224" t="s">
        <v>10</v>
      </c>
      <c r="AE224" t="s">
        <v>216</v>
      </c>
      <c r="AF224" t="s">
        <v>63</v>
      </c>
      <c r="AG224" t="s">
        <v>232</v>
      </c>
      <c r="AH224">
        <v>2</v>
      </c>
      <c r="AI224">
        <v>4</v>
      </c>
      <c r="AJ224" t="s">
        <v>197</v>
      </c>
      <c r="AK224">
        <v>620</v>
      </c>
      <c r="AL224">
        <v>1645</v>
      </c>
      <c r="AM224">
        <v>1035</v>
      </c>
      <c r="AN224">
        <v>980</v>
      </c>
      <c r="AO224">
        <v>965</v>
      </c>
      <c r="AP224">
        <v>1185</v>
      </c>
      <c r="AQ224">
        <v>1130</v>
      </c>
      <c r="AR224">
        <v>1110</v>
      </c>
      <c r="AS224">
        <v>710</v>
      </c>
      <c r="AT224">
        <v>660</v>
      </c>
      <c r="AU224">
        <v>620</v>
      </c>
      <c r="AV224">
        <v>820</v>
      </c>
      <c r="AW224">
        <v>760</v>
      </c>
      <c r="AX224">
        <v>743.33333000000005</v>
      </c>
      <c r="AY224">
        <v>54</v>
      </c>
      <c r="BC224">
        <v>260</v>
      </c>
      <c r="BD224">
        <v>162</v>
      </c>
      <c r="BE224">
        <v>422</v>
      </c>
      <c r="BJ224">
        <v>422</v>
      </c>
    </row>
    <row r="225" spans="1:62">
      <c r="A225" t="s">
        <v>462</v>
      </c>
      <c r="B225" t="s">
        <v>219</v>
      </c>
      <c r="D225" t="s">
        <v>65</v>
      </c>
      <c r="F225">
        <v>1</v>
      </c>
      <c r="J225">
        <v>0</v>
      </c>
      <c r="N225" t="s">
        <v>220</v>
      </c>
      <c r="P225">
        <v>927</v>
      </c>
      <c r="R225" t="b">
        <v>1</v>
      </c>
      <c r="AD225" t="s">
        <v>10</v>
      </c>
      <c r="AE225" t="s">
        <v>216</v>
      </c>
      <c r="AF225" t="s">
        <v>63</v>
      </c>
      <c r="AG225" t="s">
        <v>312</v>
      </c>
      <c r="AH225">
        <v>2</v>
      </c>
      <c r="AI225">
        <v>2</v>
      </c>
      <c r="AJ225" t="s">
        <v>197</v>
      </c>
      <c r="AK225">
        <v>1115</v>
      </c>
      <c r="AL225">
        <v>1630</v>
      </c>
      <c r="AM225">
        <v>1325</v>
      </c>
      <c r="AN225">
        <v>1300</v>
      </c>
      <c r="AO225">
        <v>1290</v>
      </c>
      <c r="AP225">
        <v>1400</v>
      </c>
      <c r="AQ225">
        <v>1375</v>
      </c>
      <c r="AR225">
        <v>1360</v>
      </c>
      <c r="AS225">
        <v>1160</v>
      </c>
      <c r="AT225">
        <v>1138.3333299999999</v>
      </c>
      <c r="AU225">
        <v>1115</v>
      </c>
      <c r="AV225">
        <v>1220</v>
      </c>
      <c r="AW225">
        <v>1183.3333299999999</v>
      </c>
      <c r="AX225">
        <v>1178.3333299999999</v>
      </c>
      <c r="AY225">
        <v>464</v>
      </c>
      <c r="BC225">
        <v>2230</v>
      </c>
      <c r="BD225">
        <v>1392</v>
      </c>
      <c r="BE225">
        <v>3622</v>
      </c>
      <c r="BJ225">
        <v>3622</v>
      </c>
    </row>
    <row r="226" spans="1:62">
      <c r="A226" t="s">
        <v>463</v>
      </c>
      <c r="B226" t="s">
        <v>229</v>
      </c>
      <c r="D226" t="s">
        <v>65</v>
      </c>
      <c r="F226">
        <v>4</v>
      </c>
      <c r="J226">
        <v>16</v>
      </c>
      <c r="N226" t="s">
        <v>215</v>
      </c>
      <c r="P226">
        <v>50</v>
      </c>
      <c r="R226" t="b">
        <v>1</v>
      </c>
      <c r="AD226" t="s">
        <v>10</v>
      </c>
      <c r="AE226" t="s">
        <v>216</v>
      </c>
      <c r="AF226" t="s">
        <v>63</v>
      </c>
      <c r="AG226" t="s">
        <v>224</v>
      </c>
      <c r="AH226">
        <v>2</v>
      </c>
      <c r="AI226">
        <v>16</v>
      </c>
      <c r="AJ226" t="s">
        <v>188</v>
      </c>
      <c r="AK226">
        <v>1190</v>
      </c>
      <c r="AL226">
        <v>1190</v>
      </c>
      <c r="AM226">
        <v>3110</v>
      </c>
      <c r="AN226">
        <v>2975</v>
      </c>
      <c r="AO226">
        <v>2910</v>
      </c>
      <c r="AP226">
        <v>3590</v>
      </c>
      <c r="AQ226">
        <v>3420</v>
      </c>
      <c r="AR226">
        <v>3355</v>
      </c>
      <c r="AS226">
        <v>2145</v>
      </c>
      <c r="AT226">
        <v>1995</v>
      </c>
      <c r="AU226">
        <v>1861.6666700000001</v>
      </c>
      <c r="AV226">
        <v>2585</v>
      </c>
      <c r="AW226">
        <v>2380</v>
      </c>
      <c r="AX226">
        <v>2343.3333299999999</v>
      </c>
      <c r="AY226">
        <v>25</v>
      </c>
      <c r="BC226">
        <v>120</v>
      </c>
      <c r="BD226">
        <v>75</v>
      </c>
      <c r="BE226">
        <v>195</v>
      </c>
      <c r="BJ226">
        <v>195</v>
      </c>
    </row>
    <row r="227" spans="1:62">
      <c r="A227" t="s">
        <v>464</v>
      </c>
      <c r="B227" t="s">
        <v>229</v>
      </c>
      <c r="D227" t="s">
        <v>65</v>
      </c>
      <c r="F227">
        <v>16</v>
      </c>
      <c r="J227">
        <v>256</v>
      </c>
      <c r="N227" t="s">
        <v>215</v>
      </c>
      <c r="P227">
        <v>50</v>
      </c>
      <c r="R227" t="b">
        <v>1</v>
      </c>
      <c r="AD227" t="s">
        <v>10</v>
      </c>
      <c r="AE227" t="s">
        <v>216</v>
      </c>
      <c r="AF227" t="s">
        <v>63</v>
      </c>
      <c r="AG227" t="s">
        <v>457</v>
      </c>
      <c r="AH227">
        <v>8</v>
      </c>
      <c r="AI227">
        <v>256</v>
      </c>
      <c r="AJ227" t="s">
        <v>188</v>
      </c>
      <c r="AK227">
        <v>17525</v>
      </c>
      <c r="AL227">
        <v>17525</v>
      </c>
      <c r="AM227">
        <v>44935</v>
      </c>
      <c r="AN227">
        <v>42790</v>
      </c>
      <c r="AO227">
        <v>41935</v>
      </c>
      <c r="AP227">
        <v>53980</v>
      </c>
      <c r="AQ227">
        <v>51410</v>
      </c>
      <c r="AR227">
        <v>50380</v>
      </c>
      <c r="AS227">
        <v>23425</v>
      </c>
      <c r="AT227">
        <v>21690</v>
      </c>
      <c r="AU227">
        <v>20386.666669999999</v>
      </c>
      <c r="AV227">
        <v>28155</v>
      </c>
      <c r="AW227">
        <v>26070</v>
      </c>
      <c r="AX227">
        <v>25548.333330000001</v>
      </c>
      <c r="AY227">
        <v>25</v>
      </c>
      <c r="BC227">
        <v>120</v>
      </c>
      <c r="BD227">
        <v>75</v>
      </c>
      <c r="BE227">
        <v>195</v>
      </c>
      <c r="BJ227">
        <v>195</v>
      </c>
    </row>
    <row r="228" spans="1:62">
      <c r="A228" t="s">
        <v>465</v>
      </c>
      <c r="B228" t="s">
        <v>229</v>
      </c>
      <c r="D228" t="s">
        <v>65</v>
      </c>
      <c r="F228">
        <v>16</v>
      </c>
      <c r="J228">
        <v>256</v>
      </c>
      <c r="N228" t="s">
        <v>215</v>
      </c>
      <c r="P228">
        <v>50</v>
      </c>
      <c r="R228" t="b">
        <v>1</v>
      </c>
      <c r="AD228" t="s">
        <v>10</v>
      </c>
      <c r="AE228" t="s">
        <v>216</v>
      </c>
      <c r="AF228" t="s">
        <v>63</v>
      </c>
      <c r="AG228" t="s">
        <v>457</v>
      </c>
      <c r="AH228">
        <v>8</v>
      </c>
      <c r="AI228">
        <v>256</v>
      </c>
      <c r="AJ228" t="s">
        <v>188</v>
      </c>
      <c r="AK228">
        <v>17525</v>
      </c>
      <c r="AL228">
        <v>17525</v>
      </c>
      <c r="AM228">
        <v>44935</v>
      </c>
      <c r="AN228">
        <v>42790</v>
      </c>
      <c r="AO228">
        <v>41935</v>
      </c>
      <c r="AP228">
        <v>53980</v>
      </c>
      <c r="AQ228">
        <v>51410</v>
      </c>
      <c r="AR228">
        <v>50380</v>
      </c>
      <c r="AS228">
        <v>23425</v>
      </c>
      <c r="AT228">
        <v>21690</v>
      </c>
      <c r="AU228">
        <v>20386.666669999999</v>
      </c>
      <c r="AV228">
        <v>28155</v>
      </c>
      <c r="AW228">
        <v>26070</v>
      </c>
      <c r="AX228">
        <v>25548.333330000001</v>
      </c>
      <c r="AY228">
        <v>25</v>
      </c>
      <c r="BC228">
        <v>120</v>
      </c>
      <c r="BD228">
        <v>75</v>
      </c>
      <c r="BE228">
        <v>195</v>
      </c>
      <c r="BJ228">
        <v>195</v>
      </c>
    </row>
    <row r="229" spans="1:62">
      <c r="A229" t="s">
        <v>466</v>
      </c>
      <c r="B229" t="s">
        <v>229</v>
      </c>
      <c r="D229" t="s">
        <v>65</v>
      </c>
      <c r="F229">
        <v>16</v>
      </c>
      <c r="J229">
        <v>256</v>
      </c>
      <c r="N229" t="s">
        <v>215</v>
      </c>
      <c r="P229">
        <v>50</v>
      </c>
      <c r="R229" t="b">
        <v>1</v>
      </c>
      <c r="AD229" t="s">
        <v>10</v>
      </c>
      <c r="AE229" t="s">
        <v>216</v>
      </c>
      <c r="AF229" t="s">
        <v>63</v>
      </c>
      <c r="AG229" t="s">
        <v>457</v>
      </c>
      <c r="AH229">
        <v>8</v>
      </c>
      <c r="AI229">
        <v>256</v>
      </c>
      <c r="AJ229" t="s">
        <v>188</v>
      </c>
      <c r="AK229">
        <v>17525</v>
      </c>
      <c r="AL229">
        <v>17525</v>
      </c>
      <c r="AM229">
        <v>44935</v>
      </c>
      <c r="AN229">
        <v>42790</v>
      </c>
      <c r="AO229">
        <v>41935</v>
      </c>
      <c r="AP229">
        <v>53980</v>
      </c>
      <c r="AQ229">
        <v>51410</v>
      </c>
      <c r="AR229">
        <v>50380</v>
      </c>
      <c r="AS229">
        <v>23425</v>
      </c>
      <c r="AT229">
        <v>21690</v>
      </c>
      <c r="AU229">
        <v>20386.666669999999</v>
      </c>
      <c r="AV229">
        <v>28155</v>
      </c>
      <c r="AW229">
        <v>26070</v>
      </c>
      <c r="AX229">
        <v>25548.333330000001</v>
      </c>
      <c r="AY229">
        <v>25</v>
      </c>
      <c r="BC229">
        <v>120</v>
      </c>
      <c r="BD229">
        <v>75</v>
      </c>
      <c r="BE229">
        <v>195</v>
      </c>
      <c r="BJ229">
        <v>195</v>
      </c>
    </row>
    <row r="230" spans="1:62">
      <c r="A230" t="s">
        <v>467</v>
      </c>
      <c r="B230" t="s">
        <v>214</v>
      </c>
      <c r="D230" t="s">
        <v>65</v>
      </c>
      <c r="F230">
        <v>8</v>
      </c>
      <c r="J230">
        <v>32</v>
      </c>
      <c r="N230" t="s">
        <v>220</v>
      </c>
      <c r="P230">
        <v>200</v>
      </c>
      <c r="R230" t="b">
        <v>1</v>
      </c>
      <c r="AD230" t="s">
        <v>10</v>
      </c>
      <c r="AE230" t="s">
        <v>216</v>
      </c>
      <c r="AF230" t="s">
        <v>63</v>
      </c>
      <c r="AG230" t="s">
        <v>235</v>
      </c>
      <c r="AH230">
        <v>4</v>
      </c>
      <c r="AI230">
        <v>32</v>
      </c>
      <c r="AJ230" t="s">
        <v>188</v>
      </c>
      <c r="AK230">
        <v>4310</v>
      </c>
      <c r="AL230">
        <v>4310</v>
      </c>
      <c r="AM230">
        <v>14280</v>
      </c>
      <c r="AN230">
        <v>14010</v>
      </c>
      <c r="AO230">
        <v>13880</v>
      </c>
      <c r="AP230">
        <v>15240</v>
      </c>
      <c r="AQ230">
        <v>14900</v>
      </c>
      <c r="AR230">
        <v>14770</v>
      </c>
      <c r="AS230">
        <v>12350</v>
      </c>
      <c r="AT230">
        <v>12010</v>
      </c>
      <c r="AU230">
        <v>11781.666670000001</v>
      </c>
      <c r="AV230">
        <v>13230</v>
      </c>
      <c r="AW230">
        <v>12860</v>
      </c>
      <c r="AX230">
        <v>12745</v>
      </c>
      <c r="AY230">
        <v>100</v>
      </c>
      <c r="BC230">
        <v>480</v>
      </c>
      <c r="BD230">
        <v>300</v>
      </c>
      <c r="BE230">
        <v>780</v>
      </c>
      <c r="BJ230">
        <v>780</v>
      </c>
    </row>
    <row r="231" spans="1:62">
      <c r="A231" t="s">
        <v>468</v>
      </c>
      <c r="B231" t="s">
        <v>219</v>
      </c>
      <c r="D231" t="s">
        <v>65</v>
      </c>
      <c r="F231">
        <v>32</v>
      </c>
      <c r="J231">
        <v>64</v>
      </c>
      <c r="N231" t="s">
        <v>220</v>
      </c>
      <c r="P231">
        <v>645</v>
      </c>
      <c r="R231" t="b">
        <v>1</v>
      </c>
      <c r="AD231" t="s">
        <v>10</v>
      </c>
      <c r="AE231" t="s">
        <v>216</v>
      </c>
      <c r="AF231" t="s">
        <v>63</v>
      </c>
      <c r="AG231" t="s">
        <v>270</v>
      </c>
      <c r="AH231">
        <v>16</v>
      </c>
      <c r="AI231">
        <v>64</v>
      </c>
      <c r="AJ231" t="s">
        <v>197</v>
      </c>
      <c r="AK231">
        <v>43566.666669999999</v>
      </c>
      <c r="AL231">
        <v>62370</v>
      </c>
      <c r="AM231">
        <v>51200</v>
      </c>
      <c r="AN231">
        <v>50300</v>
      </c>
      <c r="AO231">
        <v>49955</v>
      </c>
      <c r="AP231">
        <v>54310</v>
      </c>
      <c r="AQ231">
        <v>53250</v>
      </c>
      <c r="AR231">
        <v>52820</v>
      </c>
      <c r="AS231">
        <v>45245</v>
      </c>
      <c r="AT231">
        <v>44310</v>
      </c>
      <c r="AU231">
        <v>43566.666669999999</v>
      </c>
      <c r="AV231">
        <v>47480</v>
      </c>
      <c r="AW231">
        <v>46340</v>
      </c>
      <c r="AX231">
        <v>46058.333330000001</v>
      </c>
      <c r="AY231">
        <v>323</v>
      </c>
      <c r="BC231">
        <v>1555</v>
      </c>
      <c r="BD231">
        <v>969</v>
      </c>
      <c r="BE231">
        <v>2524</v>
      </c>
      <c r="BJ231">
        <v>2524</v>
      </c>
    </row>
    <row r="232" spans="1:62">
      <c r="A232" t="s">
        <v>469</v>
      </c>
      <c r="B232" t="s">
        <v>214</v>
      </c>
      <c r="D232" t="s">
        <v>65</v>
      </c>
      <c r="F232">
        <v>2</v>
      </c>
      <c r="J232">
        <v>4</v>
      </c>
      <c r="N232" t="s">
        <v>220</v>
      </c>
      <c r="P232">
        <v>100</v>
      </c>
      <c r="R232" t="b">
        <v>1</v>
      </c>
      <c r="AD232" t="s">
        <v>10</v>
      </c>
      <c r="AE232" t="s">
        <v>216</v>
      </c>
      <c r="AF232" t="s">
        <v>63</v>
      </c>
      <c r="AG232" t="s">
        <v>232</v>
      </c>
      <c r="AH232">
        <v>2</v>
      </c>
      <c r="AI232">
        <v>4</v>
      </c>
      <c r="AJ232" t="s">
        <v>188</v>
      </c>
      <c r="AK232">
        <v>590</v>
      </c>
      <c r="AL232">
        <v>590</v>
      </c>
      <c r="AM232">
        <v>1840</v>
      </c>
      <c r="AN232">
        <v>1790</v>
      </c>
      <c r="AO232">
        <v>1770</v>
      </c>
      <c r="AP232">
        <v>1995</v>
      </c>
      <c r="AQ232">
        <v>1940</v>
      </c>
      <c r="AR232">
        <v>1915</v>
      </c>
      <c r="AS232">
        <v>1515</v>
      </c>
      <c r="AT232">
        <v>1461.6666700000001</v>
      </c>
      <c r="AU232">
        <v>1425</v>
      </c>
      <c r="AV232">
        <v>1625</v>
      </c>
      <c r="AW232">
        <v>1568.3333299999999</v>
      </c>
      <c r="AX232">
        <v>1550</v>
      </c>
      <c r="AY232">
        <v>50</v>
      </c>
      <c r="BC232">
        <v>240</v>
      </c>
      <c r="BD232">
        <v>150</v>
      </c>
      <c r="BE232">
        <v>390</v>
      </c>
      <c r="BJ232">
        <v>390</v>
      </c>
    </row>
    <row r="233" spans="1:62">
      <c r="A233" t="s">
        <v>470</v>
      </c>
      <c r="B233" t="s">
        <v>219</v>
      </c>
      <c r="D233" t="s">
        <v>65</v>
      </c>
      <c r="F233">
        <v>2</v>
      </c>
      <c r="J233">
        <v>256</v>
      </c>
      <c r="N233" t="s">
        <v>326</v>
      </c>
      <c r="P233">
        <v>23805</v>
      </c>
      <c r="R233" t="b">
        <v>1</v>
      </c>
      <c r="AD233" t="s">
        <v>10</v>
      </c>
    </row>
    <row r="234" spans="1:62">
      <c r="A234" t="s">
        <v>471</v>
      </c>
      <c r="B234" t="s">
        <v>219</v>
      </c>
      <c r="D234" t="s">
        <v>65</v>
      </c>
      <c r="F234">
        <v>2</v>
      </c>
      <c r="J234">
        <v>256</v>
      </c>
      <c r="N234" t="s">
        <v>326</v>
      </c>
      <c r="P234">
        <v>52</v>
      </c>
      <c r="R234" t="b">
        <v>1</v>
      </c>
      <c r="AD234" t="s">
        <v>10</v>
      </c>
    </row>
    <row r="235" spans="1:62">
      <c r="A235" t="s">
        <v>472</v>
      </c>
      <c r="B235" t="s">
        <v>219</v>
      </c>
      <c r="D235" t="s">
        <v>65</v>
      </c>
      <c r="F235">
        <v>2</v>
      </c>
      <c r="J235">
        <v>256</v>
      </c>
      <c r="N235" t="s">
        <v>326</v>
      </c>
      <c r="P235">
        <v>23805</v>
      </c>
      <c r="R235" t="b">
        <v>1</v>
      </c>
      <c r="AD235" t="s">
        <v>10</v>
      </c>
    </row>
    <row r="236" spans="1:62">
      <c r="A236" t="s">
        <v>473</v>
      </c>
      <c r="B236" t="s">
        <v>219</v>
      </c>
      <c r="D236" t="s">
        <v>65</v>
      </c>
      <c r="F236">
        <v>1</v>
      </c>
      <c r="J236">
        <v>0</v>
      </c>
      <c r="N236" t="s">
        <v>220</v>
      </c>
      <c r="P236">
        <v>927</v>
      </c>
      <c r="R236" t="b">
        <v>1</v>
      </c>
      <c r="AD236" t="s">
        <v>10</v>
      </c>
      <c r="AE236" t="s">
        <v>216</v>
      </c>
      <c r="AF236" t="s">
        <v>63</v>
      </c>
      <c r="AG236" t="s">
        <v>312</v>
      </c>
      <c r="AH236">
        <v>2</v>
      </c>
      <c r="AI236">
        <v>2</v>
      </c>
      <c r="AJ236" t="s">
        <v>197</v>
      </c>
      <c r="AK236">
        <v>1115</v>
      </c>
      <c r="AL236">
        <v>1630</v>
      </c>
      <c r="AM236">
        <v>1325</v>
      </c>
      <c r="AN236">
        <v>1300</v>
      </c>
      <c r="AO236">
        <v>1290</v>
      </c>
      <c r="AP236">
        <v>1400</v>
      </c>
      <c r="AQ236">
        <v>1375</v>
      </c>
      <c r="AR236">
        <v>1360</v>
      </c>
      <c r="AS236">
        <v>1160</v>
      </c>
      <c r="AT236">
        <v>1138.3333299999999</v>
      </c>
      <c r="AU236">
        <v>1115</v>
      </c>
      <c r="AV236">
        <v>1220</v>
      </c>
      <c r="AW236">
        <v>1183.3333299999999</v>
      </c>
      <c r="AX236">
        <v>1178.3333299999999</v>
      </c>
      <c r="AY236">
        <v>464</v>
      </c>
      <c r="BC236">
        <v>2230</v>
      </c>
      <c r="BD236">
        <v>1392</v>
      </c>
      <c r="BE236">
        <v>3622</v>
      </c>
      <c r="BJ236">
        <v>3622</v>
      </c>
    </row>
    <row r="237" spans="1:62">
      <c r="A237" t="s">
        <v>474</v>
      </c>
      <c r="B237" t="s">
        <v>219</v>
      </c>
      <c r="D237" t="s">
        <v>65</v>
      </c>
      <c r="F237">
        <v>2</v>
      </c>
      <c r="J237">
        <v>256</v>
      </c>
      <c r="N237" t="s">
        <v>326</v>
      </c>
      <c r="P237">
        <v>23805</v>
      </c>
      <c r="R237" t="b">
        <v>1</v>
      </c>
      <c r="AD237" t="s">
        <v>10</v>
      </c>
    </row>
    <row r="238" spans="1:62">
      <c r="A238" t="s">
        <v>475</v>
      </c>
      <c r="B238" t="s">
        <v>219</v>
      </c>
      <c r="D238" t="s">
        <v>65</v>
      </c>
      <c r="F238">
        <v>2</v>
      </c>
      <c r="J238">
        <v>256</v>
      </c>
      <c r="N238" t="s">
        <v>326</v>
      </c>
      <c r="P238">
        <v>23805</v>
      </c>
      <c r="R238" t="b">
        <v>1</v>
      </c>
      <c r="AD238" t="s">
        <v>10</v>
      </c>
    </row>
    <row r="239" spans="1:62">
      <c r="A239" t="s">
        <v>476</v>
      </c>
      <c r="B239" t="s">
        <v>214</v>
      </c>
      <c r="D239" t="s">
        <v>65</v>
      </c>
      <c r="F239">
        <v>4</v>
      </c>
      <c r="J239">
        <v>16</v>
      </c>
      <c r="N239" t="s">
        <v>215</v>
      </c>
      <c r="P239">
        <v>100</v>
      </c>
      <c r="R239" t="b">
        <v>1</v>
      </c>
      <c r="AD239" t="s">
        <v>10</v>
      </c>
      <c r="AE239" t="s">
        <v>216</v>
      </c>
      <c r="AF239" t="s">
        <v>63</v>
      </c>
      <c r="AG239" t="s">
        <v>224</v>
      </c>
      <c r="AH239">
        <v>2</v>
      </c>
      <c r="AI239">
        <v>16</v>
      </c>
      <c r="AJ239" t="s">
        <v>188</v>
      </c>
      <c r="AK239">
        <v>1190</v>
      </c>
      <c r="AL239">
        <v>1190</v>
      </c>
      <c r="AM239">
        <v>3110</v>
      </c>
      <c r="AN239">
        <v>2975</v>
      </c>
      <c r="AO239">
        <v>2910</v>
      </c>
      <c r="AP239">
        <v>3590</v>
      </c>
      <c r="AQ239">
        <v>3420</v>
      </c>
      <c r="AR239">
        <v>3355</v>
      </c>
      <c r="AS239">
        <v>2145</v>
      </c>
      <c r="AT239">
        <v>1995</v>
      </c>
      <c r="AU239">
        <v>1861.6666700000001</v>
      </c>
      <c r="AV239">
        <v>2585</v>
      </c>
      <c r="AW239">
        <v>2380</v>
      </c>
      <c r="AX239">
        <v>2343.3333299999999</v>
      </c>
      <c r="AY239">
        <v>50</v>
      </c>
      <c r="BC239">
        <v>240</v>
      </c>
      <c r="BD239">
        <v>150</v>
      </c>
      <c r="BE239">
        <v>390</v>
      </c>
      <c r="BJ239">
        <v>390</v>
      </c>
    </row>
    <row r="240" spans="1:62">
      <c r="A240" t="s">
        <v>477</v>
      </c>
      <c r="B240" t="s">
        <v>214</v>
      </c>
      <c r="D240" t="s">
        <v>65</v>
      </c>
      <c r="F240">
        <v>4</v>
      </c>
      <c r="J240">
        <v>16</v>
      </c>
      <c r="N240" t="s">
        <v>215</v>
      </c>
      <c r="P240">
        <v>300</v>
      </c>
      <c r="R240" t="b">
        <v>1</v>
      </c>
      <c r="AD240" t="s">
        <v>10</v>
      </c>
      <c r="AE240" t="s">
        <v>216</v>
      </c>
      <c r="AF240" t="s">
        <v>63</v>
      </c>
      <c r="AG240" t="s">
        <v>224</v>
      </c>
      <c r="AH240">
        <v>2</v>
      </c>
      <c r="AI240">
        <v>16</v>
      </c>
      <c r="AJ240" t="s">
        <v>188</v>
      </c>
      <c r="AK240">
        <v>1190</v>
      </c>
      <c r="AL240">
        <v>1190</v>
      </c>
      <c r="AM240">
        <v>3110</v>
      </c>
      <c r="AN240">
        <v>2975</v>
      </c>
      <c r="AO240">
        <v>2910</v>
      </c>
      <c r="AP240">
        <v>3590</v>
      </c>
      <c r="AQ240">
        <v>3420</v>
      </c>
      <c r="AR240">
        <v>3355</v>
      </c>
      <c r="AS240">
        <v>2145</v>
      </c>
      <c r="AT240">
        <v>1995</v>
      </c>
      <c r="AU240">
        <v>1861.6666700000001</v>
      </c>
      <c r="AV240">
        <v>2585</v>
      </c>
      <c r="AW240">
        <v>2380</v>
      </c>
      <c r="AX240">
        <v>2343.3333299999999</v>
      </c>
      <c r="AY240">
        <v>150</v>
      </c>
      <c r="BC240">
        <v>720</v>
      </c>
      <c r="BD240">
        <v>450</v>
      </c>
      <c r="BE240">
        <v>1170</v>
      </c>
      <c r="BJ240">
        <v>1170</v>
      </c>
    </row>
    <row r="241" spans="1:62">
      <c r="A241" t="s">
        <v>478</v>
      </c>
      <c r="B241" t="s">
        <v>219</v>
      </c>
      <c r="D241" t="s">
        <v>65</v>
      </c>
      <c r="F241">
        <v>4</v>
      </c>
      <c r="J241">
        <v>8</v>
      </c>
      <c r="N241" t="s">
        <v>220</v>
      </c>
      <c r="P241">
        <v>160</v>
      </c>
      <c r="R241" t="b">
        <v>1</v>
      </c>
      <c r="AD241" t="s">
        <v>10</v>
      </c>
      <c r="AE241" t="s">
        <v>216</v>
      </c>
      <c r="AF241" t="s">
        <v>63</v>
      </c>
      <c r="AG241" t="s">
        <v>217</v>
      </c>
      <c r="AH241">
        <v>2</v>
      </c>
      <c r="AI241">
        <v>8</v>
      </c>
      <c r="AJ241" t="s">
        <v>197</v>
      </c>
      <c r="AK241">
        <v>5446.6666699999996</v>
      </c>
      <c r="AL241">
        <v>7795</v>
      </c>
      <c r="AM241">
        <v>6395</v>
      </c>
      <c r="AN241">
        <v>6300</v>
      </c>
      <c r="AO241">
        <v>6245</v>
      </c>
      <c r="AP241">
        <v>6790</v>
      </c>
      <c r="AQ241">
        <v>6660</v>
      </c>
      <c r="AR241">
        <v>6605</v>
      </c>
      <c r="AS241">
        <v>5650</v>
      </c>
      <c r="AT241">
        <v>5528.3333300000004</v>
      </c>
      <c r="AU241">
        <v>5446.6666699999996</v>
      </c>
      <c r="AV241">
        <v>5915</v>
      </c>
      <c r="AW241">
        <v>5786.6666699999996</v>
      </c>
      <c r="AX241">
        <v>5756.6666699999996</v>
      </c>
      <c r="AY241">
        <v>80</v>
      </c>
      <c r="BC241">
        <v>385</v>
      </c>
      <c r="BD241">
        <v>240</v>
      </c>
      <c r="BE241">
        <v>625</v>
      </c>
      <c r="BJ241">
        <v>625</v>
      </c>
    </row>
    <row r="242" spans="1:62">
      <c r="A242" t="s">
        <v>479</v>
      </c>
      <c r="B242" t="s">
        <v>219</v>
      </c>
      <c r="D242" t="s">
        <v>65</v>
      </c>
      <c r="F242">
        <v>4</v>
      </c>
      <c r="J242">
        <v>12</v>
      </c>
      <c r="N242" t="s">
        <v>220</v>
      </c>
      <c r="P242">
        <v>240</v>
      </c>
      <c r="R242" t="b">
        <v>1</v>
      </c>
      <c r="AD242" t="s">
        <v>10</v>
      </c>
      <c r="AE242" t="s">
        <v>216</v>
      </c>
      <c r="AF242" t="s">
        <v>63</v>
      </c>
      <c r="AG242" t="s">
        <v>217</v>
      </c>
      <c r="AH242">
        <v>2</v>
      </c>
      <c r="AI242">
        <v>8</v>
      </c>
      <c r="AJ242" t="s">
        <v>197</v>
      </c>
      <c r="AK242">
        <v>5446.6666699999996</v>
      </c>
      <c r="AL242">
        <v>7795</v>
      </c>
      <c r="AM242">
        <v>6395</v>
      </c>
      <c r="AN242">
        <v>6300</v>
      </c>
      <c r="AO242">
        <v>6245</v>
      </c>
      <c r="AP242">
        <v>6790</v>
      </c>
      <c r="AQ242">
        <v>6660</v>
      </c>
      <c r="AR242">
        <v>6605</v>
      </c>
      <c r="AS242">
        <v>5650</v>
      </c>
      <c r="AT242">
        <v>5528.3333300000004</v>
      </c>
      <c r="AU242">
        <v>5446.6666699999996</v>
      </c>
      <c r="AV242">
        <v>5915</v>
      </c>
      <c r="AW242">
        <v>5786.6666699999996</v>
      </c>
      <c r="AX242">
        <v>5756.6666699999996</v>
      </c>
      <c r="AY242">
        <v>120</v>
      </c>
      <c r="BC242">
        <v>580</v>
      </c>
      <c r="BD242">
        <v>360</v>
      </c>
      <c r="BE242">
        <v>940</v>
      </c>
      <c r="BJ242">
        <v>940</v>
      </c>
    </row>
    <row r="243" spans="1:62">
      <c r="A243" t="s">
        <v>480</v>
      </c>
      <c r="B243" t="s">
        <v>219</v>
      </c>
      <c r="D243" t="s">
        <v>65</v>
      </c>
      <c r="F243">
        <v>4</v>
      </c>
      <c r="J243">
        <v>8</v>
      </c>
      <c r="N243" t="s">
        <v>220</v>
      </c>
      <c r="P243">
        <v>160</v>
      </c>
      <c r="R243" t="b">
        <v>1</v>
      </c>
      <c r="AD243" t="s">
        <v>10</v>
      </c>
      <c r="AE243" t="s">
        <v>216</v>
      </c>
      <c r="AF243" t="s">
        <v>63</v>
      </c>
      <c r="AG243" t="s">
        <v>217</v>
      </c>
      <c r="AH243">
        <v>2</v>
      </c>
      <c r="AI243">
        <v>8</v>
      </c>
      <c r="AJ243" t="s">
        <v>197</v>
      </c>
      <c r="AK243">
        <v>5446.6666699999996</v>
      </c>
      <c r="AL243">
        <v>7795</v>
      </c>
      <c r="AM243">
        <v>6395</v>
      </c>
      <c r="AN243">
        <v>6300</v>
      </c>
      <c r="AO243">
        <v>6245</v>
      </c>
      <c r="AP243">
        <v>6790</v>
      </c>
      <c r="AQ243">
        <v>6660</v>
      </c>
      <c r="AR243">
        <v>6605</v>
      </c>
      <c r="AS243">
        <v>5650</v>
      </c>
      <c r="AT243">
        <v>5528.3333300000004</v>
      </c>
      <c r="AU243">
        <v>5446.6666699999996</v>
      </c>
      <c r="AV243">
        <v>5915</v>
      </c>
      <c r="AW243">
        <v>5786.6666699999996</v>
      </c>
      <c r="AX243">
        <v>5756.6666699999996</v>
      </c>
      <c r="AY243">
        <v>80</v>
      </c>
      <c r="BC243">
        <v>385</v>
      </c>
      <c r="BD243">
        <v>240</v>
      </c>
      <c r="BE243">
        <v>625</v>
      </c>
      <c r="BJ243">
        <v>625</v>
      </c>
    </row>
    <row r="244" spans="1:62">
      <c r="A244" t="s">
        <v>481</v>
      </c>
      <c r="B244" t="s">
        <v>219</v>
      </c>
      <c r="D244" t="s">
        <v>65</v>
      </c>
      <c r="F244">
        <v>4</v>
      </c>
      <c r="J244">
        <v>8</v>
      </c>
      <c r="N244" t="s">
        <v>220</v>
      </c>
      <c r="P244">
        <v>160</v>
      </c>
      <c r="R244" t="b">
        <v>1</v>
      </c>
      <c r="AD244" t="s">
        <v>10</v>
      </c>
      <c r="AE244" t="s">
        <v>216</v>
      </c>
      <c r="AF244" t="s">
        <v>63</v>
      </c>
      <c r="AG244" t="s">
        <v>217</v>
      </c>
      <c r="AH244">
        <v>2</v>
      </c>
      <c r="AI244">
        <v>8</v>
      </c>
      <c r="AJ244" t="s">
        <v>197</v>
      </c>
      <c r="AK244">
        <v>5446.6666699999996</v>
      </c>
      <c r="AL244">
        <v>7795</v>
      </c>
      <c r="AM244">
        <v>6395</v>
      </c>
      <c r="AN244">
        <v>6300</v>
      </c>
      <c r="AO244">
        <v>6245</v>
      </c>
      <c r="AP244">
        <v>6790</v>
      </c>
      <c r="AQ244">
        <v>6660</v>
      </c>
      <c r="AR244">
        <v>6605</v>
      </c>
      <c r="AS244">
        <v>5650</v>
      </c>
      <c r="AT244">
        <v>5528.3333300000004</v>
      </c>
      <c r="AU244">
        <v>5446.6666699999996</v>
      </c>
      <c r="AV244">
        <v>5915</v>
      </c>
      <c r="AW244">
        <v>5786.6666699999996</v>
      </c>
      <c r="AX244">
        <v>5756.6666699999996</v>
      </c>
      <c r="AY244">
        <v>80</v>
      </c>
      <c r="BC244">
        <v>385</v>
      </c>
      <c r="BD244">
        <v>240</v>
      </c>
      <c r="BE244">
        <v>625</v>
      </c>
      <c r="BJ244">
        <v>625</v>
      </c>
    </row>
    <row r="245" spans="1:62">
      <c r="A245" t="s">
        <v>482</v>
      </c>
      <c r="B245" t="s">
        <v>219</v>
      </c>
      <c r="D245" t="s">
        <v>65</v>
      </c>
      <c r="F245">
        <v>8</v>
      </c>
      <c r="J245">
        <v>32</v>
      </c>
      <c r="N245" t="s">
        <v>220</v>
      </c>
      <c r="P245">
        <v>930</v>
      </c>
      <c r="R245" t="b">
        <v>1</v>
      </c>
      <c r="AD245" t="s">
        <v>10</v>
      </c>
      <c r="AE245" t="s">
        <v>216</v>
      </c>
      <c r="AF245" t="s">
        <v>63</v>
      </c>
      <c r="AG245" t="s">
        <v>235</v>
      </c>
      <c r="AH245">
        <v>4</v>
      </c>
      <c r="AI245">
        <v>32</v>
      </c>
      <c r="AJ245" t="s">
        <v>197</v>
      </c>
      <c r="AK245">
        <v>11781.666670000001</v>
      </c>
      <c r="AL245">
        <v>17960</v>
      </c>
      <c r="AM245">
        <v>14280</v>
      </c>
      <c r="AN245">
        <v>14010</v>
      </c>
      <c r="AO245">
        <v>13880</v>
      </c>
      <c r="AP245">
        <v>15240</v>
      </c>
      <c r="AQ245">
        <v>14900</v>
      </c>
      <c r="AR245">
        <v>14770</v>
      </c>
      <c r="AS245">
        <v>12350</v>
      </c>
      <c r="AT245">
        <v>12010</v>
      </c>
      <c r="AU245">
        <v>11781.666670000001</v>
      </c>
      <c r="AV245">
        <v>13230</v>
      </c>
      <c r="AW245">
        <v>12860</v>
      </c>
      <c r="AX245">
        <v>12745</v>
      </c>
      <c r="AY245">
        <v>465</v>
      </c>
      <c r="BC245">
        <v>2235</v>
      </c>
      <c r="BD245">
        <v>1395</v>
      </c>
      <c r="BE245">
        <v>3630</v>
      </c>
      <c r="BJ245">
        <v>3630</v>
      </c>
    </row>
    <row r="246" spans="1:62">
      <c r="A246" t="s">
        <v>483</v>
      </c>
      <c r="B246" t="s">
        <v>219</v>
      </c>
      <c r="D246" t="s">
        <v>65</v>
      </c>
      <c r="F246">
        <v>4</v>
      </c>
      <c r="J246">
        <v>8</v>
      </c>
      <c r="N246" t="s">
        <v>220</v>
      </c>
      <c r="P246">
        <v>160</v>
      </c>
      <c r="R246" t="b">
        <v>1</v>
      </c>
      <c r="AD246" t="s">
        <v>10</v>
      </c>
      <c r="AE246" t="s">
        <v>216</v>
      </c>
      <c r="AF246" t="s">
        <v>63</v>
      </c>
      <c r="AG246" t="s">
        <v>217</v>
      </c>
      <c r="AH246">
        <v>2</v>
      </c>
      <c r="AI246">
        <v>8</v>
      </c>
      <c r="AJ246" t="s">
        <v>197</v>
      </c>
      <c r="AK246">
        <v>5446.6666699999996</v>
      </c>
      <c r="AL246">
        <v>7795</v>
      </c>
      <c r="AM246">
        <v>6395</v>
      </c>
      <c r="AN246">
        <v>6300</v>
      </c>
      <c r="AO246">
        <v>6245</v>
      </c>
      <c r="AP246">
        <v>6790</v>
      </c>
      <c r="AQ246">
        <v>6660</v>
      </c>
      <c r="AR246">
        <v>6605</v>
      </c>
      <c r="AS246">
        <v>5650</v>
      </c>
      <c r="AT246">
        <v>5528.3333300000004</v>
      </c>
      <c r="AU246">
        <v>5446.6666699999996</v>
      </c>
      <c r="AV246">
        <v>5915</v>
      </c>
      <c r="AW246">
        <v>5786.6666699999996</v>
      </c>
      <c r="AX246">
        <v>5756.6666699999996</v>
      </c>
      <c r="AY246">
        <v>80</v>
      </c>
      <c r="BC246">
        <v>385</v>
      </c>
      <c r="BD246">
        <v>240</v>
      </c>
      <c r="BE246">
        <v>625</v>
      </c>
      <c r="BJ246">
        <v>625</v>
      </c>
    </row>
    <row r="247" spans="1:62">
      <c r="A247" t="s">
        <v>484</v>
      </c>
      <c r="B247" t="s">
        <v>219</v>
      </c>
      <c r="D247" t="s">
        <v>65</v>
      </c>
      <c r="F247">
        <v>1</v>
      </c>
      <c r="J247">
        <v>0</v>
      </c>
      <c r="N247" t="s">
        <v>220</v>
      </c>
      <c r="P247">
        <v>927</v>
      </c>
      <c r="R247" t="b">
        <v>1</v>
      </c>
      <c r="AD247" t="s">
        <v>10</v>
      </c>
      <c r="AE247" t="s">
        <v>216</v>
      </c>
      <c r="AF247" t="s">
        <v>63</v>
      </c>
      <c r="AG247" t="s">
        <v>312</v>
      </c>
      <c r="AH247">
        <v>2</v>
      </c>
      <c r="AI247">
        <v>2</v>
      </c>
      <c r="AJ247" t="s">
        <v>197</v>
      </c>
      <c r="AK247">
        <v>1115</v>
      </c>
      <c r="AL247">
        <v>1630</v>
      </c>
      <c r="AM247">
        <v>1325</v>
      </c>
      <c r="AN247">
        <v>1300</v>
      </c>
      <c r="AO247">
        <v>1290</v>
      </c>
      <c r="AP247">
        <v>1400</v>
      </c>
      <c r="AQ247">
        <v>1375</v>
      </c>
      <c r="AR247">
        <v>1360</v>
      </c>
      <c r="AS247">
        <v>1160</v>
      </c>
      <c r="AT247">
        <v>1138.3333299999999</v>
      </c>
      <c r="AU247">
        <v>1115</v>
      </c>
      <c r="AV247">
        <v>1220</v>
      </c>
      <c r="AW247">
        <v>1183.3333299999999</v>
      </c>
      <c r="AX247">
        <v>1178.3333299999999</v>
      </c>
      <c r="AY247">
        <v>464</v>
      </c>
      <c r="BC247">
        <v>2230</v>
      </c>
      <c r="BD247">
        <v>1392</v>
      </c>
      <c r="BE247">
        <v>3622</v>
      </c>
      <c r="BJ247">
        <v>3622</v>
      </c>
    </row>
    <row r="248" spans="1:62">
      <c r="A248" t="s">
        <v>485</v>
      </c>
      <c r="B248" t="s">
        <v>219</v>
      </c>
      <c r="D248" t="s">
        <v>65</v>
      </c>
      <c r="F248">
        <v>8</v>
      </c>
      <c r="J248">
        <v>32</v>
      </c>
      <c r="N248" t="s">
        <v>220</v>
      </c>
      <c r="P248">
        <v>930</v>
      </c>
      <c r="R248" t="b">
        <v>1</v>
      </c>
      <c r="AD248" t="s">
        <v>10</v>
      </c>
      <c r="AE248" t="s">
        <v>216</v>
      </c>
      <c r="AF248" t="s">
        <v>63</v>
      </c>
      <c r="AG248" t="s">
        <v>235</v>
      </c>
      <c r="AH248">
        <v>4</v>
      </c>
      <c r="AI248">
        <v>32</v>
      </c>
      <c r="AJ248" t="s">
        <v>197</v>
      </c>
      <c r="AK248">
        <v>11781.666670000001</v>
      </c>
      <c r="AL248">
        <v>17960</v>
      </c>
      <c r="AM248">
        <v>14280</v>
      </c>
      <c r="AN248">
        <v>14010</v>
      </c>
      <c r="AO248">
        <v>13880</v>
      </c>
      <c r="AP248">
        <v>15240</v>
      </c>
      <c r="AQ248">
        <v>14900</v>
      </c>
      <c r="AR248">
        <v>14770</v>
      </c>
      <c r="AS248">
        <v>12350</v>
      </c>
      <c r="AT248">
        <v>12010</v>
      </c>
      <c r="AU248">
        <v>11781.666670000001</v>
      </c>
      <c r="AV248">
        <v>13230</v>
      </c>
      <c r="AW248">
        <v>12860</v>
      </c>
      <c r="AX248">
        <v>12745</v>
      </c>
      <c r="AY248">
        <v>465</v>
      </c>
      <c r="BC248">
        <v>2235</v>
      </c>
      <c r="BD248">
        <v>1395</v>
      </c>
      <c r="BE248">
        <v>3630</v>
      </c>
      <c r="BJ248">
        <v>3630</v>
      </c>
    </row>
    <row r="249" spans="1:62">
      <c r="A249" t="s">
        <v>486</v>
      </c>
      <c r="B249" t="s">
        <v>229</v>
      </c>
      <c r="D249" t="s">
        <v>65</v>
      </c>
      <c r="F249">
        <v>2</v>
      </c>
      <c r="J249">
        <v>8</v>
      </c>
      <c r="N249" t="s">
        <v>215</v>
      </c>
      <c r="P249">
        <v>100</v>
      </c>
      <c r="R249" t="b">
        <v>1</v>
      </c>
      <c r="AD249" t="s">
        <v>10</v>
      </c>
      <c r="AE249" t="s">
        <v>216</v>
      </c>
      <c r="AF249" t="s">
        <v>63</v>
      </c>
      <c r="AG249" t="s">
        <v>217</v>
      </c>
      <c r="AH249">
        <v>2</v>
      </c>
      <c r="AI249">
        <v>8</v>
      </c>
      <c r="AJ249" t="s">
        <v>188</v>
      </c>
      <c r="AK249">
        <v>905</v>
      </c>
      <c r="AL249">
        <v>905</v>
      </c>
      <c r="AM249">
        <v>2365</v>
      </c>
      <c r="AN249">
        <v>2270</v>
      </c>
      <c r="AO249">
        <v>2215</v>
      </c>
      <c r="AP249">
        <v>2760</v>
      </c>
      <c r="AQ249">
        <v>2630</v>
      </c>
      <c r="AR249">
        <v>2575</v>
      </c>
      <c r="AS249">
        <v>1620</v>
      </c>
      <c r="AT249">
        <v>1498.3333299999999</v>
      </c>
      <c r="AU249">
        <v>1416.6666700000001</v>
      </c>
      <c r="AV249">
        <v>1885</v>
      </c>
      <c r="AW249">
        <v>1756.6666700000001</v>
      </c>
      <c r="AX249">
        <v>1728.3333299999999</v>
      </c>
      <c r="AY249">
        <v>50</v>
      </c>
      <c r="BC249">
        <v>240</v>
      </c>
      <c r="BD249">
        <v>150</v>
      </c>
      <c r="BE249">
        <v>390</v>
      </c>
      <c r="BJ249">
        <v>390</v>
      </c>
    </row>
    <row r="250" spans="1:62">
      <c r="A250" t="s">
        <v>487</v>
      </c>
      <c r="B250" t="s">
        <v>214</v>
      </c>
      <c r="D250" t="s">
        <v>65</v>
      </c>
      <c r="F250">
        <v>4</v>
      </c>
      <c r="J250">
        <v>8</v>
      </c>
      <c r="N250" t="s">
        <v>220</v>
      </c>
      <c r="P250">
        <v>2951</v>
      </c>
      <c r="R250" t="b">
        <v>1</v>
      </c>
      <c r="AD250" t="s">
        <v>10</v>
      </c>
      <c r="AE250" t="s">
        <v>216</v>
      </c>
      <c r="AF250" t="s">
        <v>63</v>
      </c>
      <c r="AG250" t="s">
        <v>217</v>
      </c>
      <c r="AH250">
        <v>2</v>
      </c>
      <c r="AI250">
        <v>8</v>
      </c>
      <c r="AJ250" t="s">
        <v>188</v>
      </c>
      <c r="AK250">
        <v>1870</v>
      </c>
      <c r="AL250">
        <v>1870</v>
      </c>
      <c r="AM250">
        <v>6395</v>
      </c>
      <c r="AN250">
        <v>6300</v>
      </c>
      <c r="AO250">
        <v>6245</v>
      </c>
      <c r="AP250">
        <v>6790</v>
      </c>
      <c r="AQ250">
        <v>6660</v>
      </c>
      <c r="AR250">
        <v>6605</v>
      </c>
      <c r="AS250">
        <v>5650</v>
      </c>
      <c r="AT250">
        <v>5528.3333300000004</v>
      </c>
      <c r="AU250">
        <v>5446.6666699999996</v>
      </c>
      <c r="AV250">
        <v>5915</v>
      </c>
      <c r="AW250">
        <v>5786.6666699999996</v>
      </c>
      <c r="AX250">
        <v>5756.6666699999996</v>
      </c>
      <c r="AY250">
        <v>1476</v>
      </c>
      <c r="BC250">
        <v>7085</v>
      </c>
      <c r="BD250">
        <v>4428</v>
      </c>
      <c r="BE250">
        <v>11513</v>
      </c>
      <c r="BJ250">
        <v>11513</v>
      </c>
    </row>
    <row r="251" spans="1:62">
      <c r="A251" t="s">
        <v>488</v>
      </c>
      <c r="B251" t="s">
        <v>219</v>
      </c>
      <c r="D251" t="s">
        <v>65</v>
      </c>
      <c r="F251">
        <v>8</v>
      </c>
      <c r="J251">
        <v>16</v>
      </c>
      <c r="N251" t="s">
        <v>220</v>
      </c>
      <c r="P251">
        <v>80</v>
      </c>
      <c r="R251" t="b">
        <v>1</v>
      </c>
      <c r="AD251" t="s">
        <v>10</v>
      </c>
      <c r="AE251" t="s">
        <v>216</v>
      </c>
      <c r="AF251" t="s">
        <v>63</v>
      </c>
      <c r="AG251" t="s">
        <v>278</v>
      </c>
      <c r="AH251">
        <v>4</v>
      </c>
      <c r="AI251">
        <v>16</v>
      </c>
      <c r="AJ251" t="s">
        <v>197</v>
      </c>
      <c r="AK251">
        <v>10891.666670000001</v>
      </c>
      <c r="AL251">
        <v>15595</v>
      </c>
      <c r="AM251">
        <v>12790</v>
      </c>
      <c r="AN251">
        <v>12595</v>
      </c>
      <c r="AO251">
        <v>12490</v>
      </c>
      <c r="AP251">
        <v>13580</v>
      </c>
      <c r="AQ251">
        <v>13315</v>
      </c>
      <c r="AR251">
        <v>13205</v>
      </c>
      <c r="AS251">
        <v>11300</v>
      </c>
      <c r="AT251">
        <v>11056.666670000001</v>
      </c>
      <c r="AU251">
        <v>10891.666670000001</v>
      </c>
      <c r="AV251">
        <v>11870</v>
      </c>
      <c r="AW251">
        <v>11571.666670000001</v>
      </c>
      <c r="AX251">
        <v>11515</v>
      </c>
      <c r="AY251">
        <v>40</v>
      </c>
      <c r="BC251">
        <v>195</v>
      </c>
      <c r="BD251">
        <v>120</v>
      </c>
      <c r="BE251">
        <v>315</v>
      </c>
      <c r="BJ251">
        <v>315</v>
      </c>
    </row>
    <row r="252" spans="1:62">
      <c r="A252" t="s">
        <v>489</v>
      </c>
      <c r="B252" t="s">
        <v>214</v>
      </c>
      <c r="D252" t="s">
        <v>65</v>
      </c>
      <c r="F252">
        <v>4</v>
      </c>
      <c r="J252">
        <v>16</v>
      </c>
      <c r="N252" t="s">
        <v>215</v>
      </c>
      <c r="P252">
        <v>300</v>
      </c>
      <c r="R252" t="b">
        <v>1</v>
      </c>
      <c r="AD252" t="s">
        <v>10</v>
      </c>
      <c r="AE252" t="s">
        <v>216</v>
      </c>
      <c r="AF252" t="s">
        <v>63</v>
      </c>
      <c r="AG252" t="s">
        <v>224</v>
      </c>
      <c r="AH252">
        <v>2</v>
      </c>
      <c r="AI252">
        <v>16</v>
      </c>
      <c r="AJ252" t="s">
        <v>188</v>
      </c>
      <c r="AK252">
        <v>1190</v>
      </c>
      <c r="AL252">
        <v>1190</v>
      </c>
      <c r="AM252">
        <v>3110</v>
      </c>
      <c r="AN252">
        <v>2975</v>
      </c>
      <c r="AO252">
        <v>2910</v>
      </c>
      <c r="AP252">
        <v>3590</v>
      </c>
      <c r="AQ252">
        <v>3420</v>
      </c>
      <c r="AR252">
        <v>3355</v>
      </c>
      <c r="AS252">
        <v>2145</v>
      </c>
      <c r="AT252">
        <v>1995</v>
      </c>
      <c r="AU252">
        <v>1861.6666700000001</v>
      </c>
      <c r="AV252">
        <v>2585</v>
      </c>
      <c r="AW252">
        <v>2380</v>
      </c>
      <c r="AX252">
        <v>2343.3333299999999</v>
      </c>
      <c r="AY252">
        <v>150</v>
      </c>
      <c r="BC252">
        <v>720</v>
      </c>
      <c r="BD252">
        <v>450</v>
      </c>
      <c r="BE252">
        <v>1170</v>
      </c>
      <c r="BJ252">
        <v>1170</v>
      </c>
    </row>
    <row r="253" spans="1:62">
      <c r="A253" t="s">
        <v>490</v>
      </c>
      <c r="B253" t="s">
        <v>219</v>
      </c>
      <c r="D253" t="s">
        <v>65</v>
      </c>
      <c r="F253">
        <v>16</v>
      </c>
      <c r="J253">
        <v>32</v>
      </c>
      <c r="N253" t="s">
        <v>215</v>
      </c>
      <c r="P253">
        <v>380</v>
      </c>
      <c r="R253" t="b">
        <v>1</v>
      </c>
      <c r="AD253" t="s">
        <v>10</v>
      </c>
      <c r="AE253" t="s">
        <v>216</v>
      </c>
      <c r="AF253" t="s">
        <v>63</v>
      </c>
      <c r="AG253" t="s">
        <v>246</v>
      </c>
      <c r="AH253">
        <v>8</v>
      </c>
      <c r="AI253">
        <v>32</v>
      </c>
      <c r="AJ253" t="s">
        <v>197</v>
      </c>
      <c r="AK253">
        <v>5665</v>
      </c>
      <c r="AL253">
        <v>15065</v>
      </c>
      <c r="AM253">
        <v>9505</v>
      </c>
      <c r="AN253">
        <v>9030</v>
      </c>
      <c r="AO253">
        <v>8860</v>
      </c>
      <c r="AP253">
        <v>11040</v>
      </c>
      <c r="AQ253">
        <v>10505</v>
      </c>
      <c r="AR253">
        <v>10290</v>
      </c>
      <c r="AS253">
        <v>6525</v>
      </c>
      <c r="AT253">
        <v>6033.3333300000004</v>
      </c>
      <c r="AU253">
        <v>5665</v>
      </c>
      <c r="AV253">
        <v>7620</v>
      </c>
      <c r="AW253">
        <v>7030</v>
      </c>
      <c r="AX253">
        <v>6910</v>
      </c>
      <c r="AY253">
        <v>190</v>
      </c>
      <c r="BC253">
        <v>915</v>
      </c>
      <c r="BD253">
        <v>570</v>
      </c>
      <c r="BE253">
        <v>1485</v>
      </c>
      <c r="BJ253">
        <v>1485</v>
      </c>
    </row>
    <row r="254" spans="1:62">
      <c r="A254" t="s">
        <v>491</v>
      </c>
      <c r="B254" t="s">
        <v>214</v>
      </c>
      <c r="D254" t="s">
        <v>65</v>
      </c>
      <c r="F254">
        <v>4</v>
      </c>
      <c r="J254">
        <v>16</v>
      </c>
      <c r="N254" t="s">
        <v>220</v>
      </c>
      <c r="P254">
        <v>931</v>
      </c>
      <c r="R254" t="b">
        <v>1</v>
      </c>
      <c r="AD254" t="s">
        <v>10</v>
      </c>
      <c r="AE254" t="s">
        <v>216</v>
      </c>
      <c r="AF254" t="s">
        <v>63</v>
      </c>
      <c r="AG254" t="s">
        <v>224</v>
      </c>
      <c r="AH254">
        <v>2</v>
      </c>
      <c r="AI254">
        <v>16</v>
      </c>
      <c r="AJ254" t="s">
        <v>188</v>
      </c>
      <c r="AK254">
        <v>2155</v>
      </c>
      <c r="AL254">
        <v>2155</v>
      </c>
      <c r="AM254">
        <v>7140</v>
      </c>
      <c r="AN254">
        <v>7005</v>
      </c>
      <c r="AO254">
        <v>6940</v>
      </c>
      <c r="AP254">
        <v>7620</v>
      </c>
      <c r="AQ254">
        <v>7450</v>
      </c>
      <c r="AR254">
        <v>7385</v>
      </c>
      <c r="AS254">
        <v>6175</v>
      </c>
      <c r="AT254">
        <v>6025</v>
      </c>
      <c r="AU254">
        <v>5890</v>
      </c>
      <c r="AV254">
        <v>6615</v>
      </c>
      <c r="AW254">
        <v>6405</v>
      </c>
      <c r="AX254">
        <v>6371.6666699999996</v>
      </c>
      <c r="AY254">
        <v>466</v>
      </c>
      <c r="BC254">
        <v>2240</v>
      </c>
      <c r="BD254">
        <v>1398</v>
      </c>
      <c r="BE254">
        <v>3638</v>
      </c>
      <c r="BJ254">
        <v>3638</v>
      </c>
    </row>
    <row r="255" spans="1:62">
      <c r="A255" t="s">
        <v>492</v>
      </c>
      <c r="B255" t="s">
        <v>229</v>
      </c>
      <c r="D255" t="s">
        <v>65</v>
      </c>
      <c r="F255">
        <v>2</v>
      </c>
      <c r="J255">
        <v>8</v>
      </c>
      <c r="N255" t="s">
        <v>220</v>
      </c>
      <c r="P255">
        <v>80</v>
      </c>
      <c r="R255" t="b">
        <v>1</v>
      </c>
      <c r="AD255" t="s">
        <v>10</v>
      </c>
      <c r="AE255" t="s">
        <v>216</v>
      </c>
      <c r="AF255" t="s">
        <v>63</v>
      </c>
      <c r="AG255" t="s">
        <v>291</v>
      </c>
      <c r="AH255">
        <v>2</v>
      </c>
      <c r="AI255">
        <v>8</v>
      </c>
      <c r="AJ255" t="s">
        <v>188</v>
      </c>
      <c r="AK255">
        <v>1080</v>
      </c>
      <c r="AL255">
        <v>1080</v>
      </c>
      <c r="AM255">
        <v>3270</v>
      </c>
      <c r="AN255">
        <v>3175</v>
      </c>
      <c r="AO255">
        <v>3135</v>
      </c>
      <c r="AP255">
        <v>3585</v>
      </c>
      <c r="AQ255">
        <v>3470</v>
      </c>
      <c r="AR255">
        <v>3425</v>
      </c>
      <c r="AS255">
        <v>2630</v>
      </c>
      <c r="AT255">
        <v>2523.3333299999999</v>
      </c>
      <c r="AU255">
        <v>2446.6666700000001</v>
      </c>
      <c r="AV255">
        <v>2845</v>
      </c>
      <c r="AW255">
        <v>2723.3333299999999</v>
      </c>
      <c r="AX255">
        <v>2696.6666700000001</v>
      </c>
      <c r="AY255">
        <v>40</v>
      </c>
      <c r="BC255">
        <v>195</v>
      </c>
      <c r="BD255">
        <v>120</v>
      </c>
      <c r="BE255">
        <v>315</v>
      </c>
      <c r="BJ255">
        <v>315</v>
      </c>
    </row>
    <row r="256" spans="1:62">
      <c r="A256" t="s">
        <v>493</v>
      </c>
      <c r="B256" t="s">
        <v>229</v>
      </c>
      <c r="D256" t="s">
        <v>65</v>
      </c>
      <c r="F256">
        <v>2</v>
      </c>
      <c r="J256">
        <v>8</v>
      </c>
      <c r="N256" t="s">
        <v>220</v>
      </c>
      <c r="P256">
        <v>80</v>
      </c>
      <c r="R256" t="b">
        <v>1</v>
      </c>
      <c r="AD256" t="s">
        <v>10</v>
      </c>
      <c r="AE256" t="s">
        <v>216</v>
      </c>
      <c r="AF256" t="s">
        <v>63</v>
      </c>
      <c r="AG256" t="s">
        <v>291</v>
      </c>
      <c r="AH256">
        <v>2</v>
      </c>
      <c r="AI256">
        <v>8</v>
      </c>
      <c r="AJ256" t="s">
        <v>188</v>
      </c>
      <c r="AK256">
        <v>1080</v>
      </c>
      <c r="AL256">
        <v>1080</v>
      </c>
      <c r="AM256">
        <v>3270</v>
      </c>
      <c r="AN256">
        <v>3175</v>
      </c>
      <c r="AO256">
        <v>3135</v>
      </c>
      <c r="AP256">
        <v>3585</v>
      </c>
      <c r="AQ256">
        <v>3470</v>
      </c>
      <c r="AR256">
        <v>3425</v>
      </c>
      <c r="AS256">
        <v>2630</v>
      </c>
      <c r="AT256">
        <v>2523.3333299999999</v>
      </c>
      <c r="AU256">
        <v>2446.6666700000001</v>
      </c>
      <c r="AV256">
        <v>2845</v>
      </c>
      <c r="AW256">
        <v>2723.3333299999999</v>
      </c>
      <c r="AX256">
        <v>2696.6666700000001</v>
      </c>
      <c r="AY256">
        <v>40</v>
      </c>
      <c r="BC256">
        <v>195</v>
      </c>
      <c r="BD256">
        <v>120</v>
      </c>
      <c r="BE256">
        <v>315</v>
      </c>
      <c r="BJ256">
        <v>315</v>
      </c>
    </row>
    <row r="257" spans="1:62">
      <c r="A257" t="s">
        <v>494</v>
      </c>
      <c r="B257" t="s">
        <v>214</v>
      </c>
      <c r="D257" t="s">
        <v>65</v>
      </c>
      <c r="F257">
        <v>4</v>
      </c>
      <c r="J257">
        <v>16</v>
      </c>
      <c r="N257" t="s">
        <v>220</v>
      </c>
      <c r="P257">
        <v>280</v>
      </c>
      <c r="R257" t="b">
        <v>1</v>
      </c>
      <c r="AD257" t="s">
        <v>10</v>
      </c>
      <c r="AE257" t="s">
        <v>216</v>
      </c>
      <c r="AF257" t="s">
        <v>63</v>
      </c>
      <c r="AG257" t="s">
        <v>224</v>
      </c>
      <c r="AH257">
        <v>2</v>
      </c>
      <c r="AI257">
        <v>16</v>
      </c>
      <c r="AJ257" t="s">
        <v>188</v>
      </c>
      <c r="AK257">
        <v>2155</v>
      </c>
      <c r="AL257">
        <v>2155</v>
      </c>
      <c r="AM257">
        <v>7140</v>
      </c>
      <c r="AN257">
        <v>7005</v>
      </c>
      <c r="AO257">
        <v>6940</v>
      </c>
      <c r="AP257">
        <v>7620</v>
      </c>
      <c r="AQ257">
        <v>7450</v>
      </c>
      <c r="AR257">
        <v>7385</v>
      </c>
      <c r="AS257">
        <v>6175</v>
      </c>
      <c r="AT257">
        <v>6025</v>
      </c>
      <c r="AU257">
        <v>5890</v>
      </c>
      <c r="AV257">
        <v>6615</v>
      </c>
      <c r="AW257">
        <v>6405</v>
      </c>
      <c r="AX257">
        <v>6371.6666699999996</v>
      </c>
      <c r="AY257">
        <v>140</v>
      </c>
      <c r="BC257">
        <v>675</v>
      </c>
      <c r="BD257">
        <v>420</v>
      </c>
      <c r="BE257">
        <v>1095</v>
      </c>
      <c r="BJ257">
        <v>1095</v>
      </c>
    </row>
    <row r="258" spans="1:62">
      <c r="A258" t="s">
        <v>495</v>
      </c>
      <c r="B258" t="s">
        <v>219</v>
      </c>
      <c r="D258" t="s">
        <v>65</v>
      </c>
      <c r="F258">
        <v>1</v>
      </c>
      <c r="J258">
        <v>0</v>
      </c>
      <c r="N258" t="s">
        <v>220</v>
      </c>
      <c r="P258">
        <v>927</v>
      </c>
      <c r="R258" t="b">
        <v>1</v>
      </c>
      <c r="AD258" t="s">
        <v>10</v>
      </c>
      <c r="AE258" t="s">
        <v>216</v>
      </c>
      <c r="AF258" t="s">
        <v>63</v>
      </c>
      <c r="AG258" t="s">
        <v>312</v>
      </c>
      <c r="AH258">
        <v>2</v>
      </c>
      <c r="AI258">
        <v>2</v>
      </c>
      <c r="AJ258" t="s">
        <v>197</v>
      </c>
      <c r="AK258">
        <v>1115</v>
      </c>
      <c r="AL258">
        <v>1630</v>
      </c>
      <c r="AM258">
        <v>1325</v>
      </c>
      <c r="AN258">
        <v>1300</v>
      </c>
      <c r="AO258">
        <v>1290</v>
      </c>
      <c r="AP258">
        <v>1400</v>
      </c>
      <c r="AQ258">
        <v>1375</v>
      </c>
      <c r="AR258">
        <v>1360</v>
      </c>
      <c r="AS258">
        <v>1160</v>
      </c>
      <c r="AT258">
        <v>1138.3333299999999</v>
      </c>
      <c r="AU258">
        <v>1115</v>
      </c>
      <c r="AV258">
        <v>1220</v>
      </c>
      <c r="AW258">
        <v>1183.3333299999999</v>
      </c>
      <c r="AX258">
        <v>1178.3333299999999</v>
      </c>
      <c r="AY258">
        <v>464</v>
      </c>
      <c r="BC258">
        <v>2230</v>
      </c>
      <c r="BD258">
        <v>1392</v>
      </c>
      <c r="BE258">
        <v>3622</v>
      </c>
      <c r="BJ258">
        <v>3622</v>
      </c>
    </row>
    <row r="259" spans="1:62">
      <c r="A259" t="s">
        <v>496</v>
      </c>
      <c r="B259" t="s">
        <v>229</v>
      </c>
      <c r="D259" t="s">
        <v>65</v>
      </c>
      <c r="F259">
        <v>2</v>
      </c>
      <c r="J259">
        <v>8</v>
      </c>
      <c r="N259" t="s">
        <v>215</v>
      </c>
      <c r="P259">
        <v>100</v>
      </c>
      <c r="R259" t="b">
        <v>1</v>
      </c>
      <c r="AD259" t="s">
        <v>10</v>
      </c>
      <c r="AE259" t="s">
        <v>216</v>
      </c>
      <c r="AF259" t="s">
        <v>63</v>
      </c>
      <c r="AG259" t="s">
        <v>217</v>
      </c>
      <c r="AH259">
        <v>2</v>
      </c>
      <c r="AI259">
        <v>8</v>
      </c>
      <c r="AJ259" t="s">
        <v>188</v>
      </c>
      <c r="AK259">
        <v>905</v>
      </c>
      <c r="AL259">
        <v>905</v>
      </c>
      <c r="AM259">
        <v>2365</v>
      </c>
      <c r="AN259">
        <v>2270</v>
      </c>
      <c r="AO259">
        <v>2215</v>
      </c>
      <c r="AP259">
        <v>2760</v>
      </c>
      <c r="AQ259">
        <v>2630</v>
      </c>
      <c r="AR259">
        <v>2575</v>
      </c>
      <c r="AS259">
        <v>1620</v>
      </c>
      <c r="AT259">
        <v>1498.3333299999999</v>
      </c>
      <c r="AU259">
        <v>1416.6666700000001</v>
      </c>
      <c r="AV259">
        <v>1885</v>
      </c>
      <c r="AW259">
        <v>1756.6666700000001</v>
      </c>
      <c r="AX259">
        <v>1728.3333299999999</v>
      </c>
      <c r="AY259">
        <v>50</v>
      </c>
      <c r="BC259">
        <v>240</v>
      </c>
      <c r="BD259">
        <v>150</v>
      </c>
      <c r="BE259">
        <v>390</v>
      </c>
      <c r="BJ259">
        <v>390</v>
      </c>
    </row>
    <row r="260" spans="1:62">
      <c r="A260" t="s">
        <v>497</v>
      </c>
      <c r="B260" t="s">
        <v>219</v>
      </c>
      <c r="D260" t="s">
        <v>65</v>
      </c>
      <c r="F260">
        <v>16</v>
      </c>
      <c r="J260">
        <v>64</v>
      </c>
      <c r="N260" t="s">
        <v>220</v>
      </c>
      <c r="P260">
        <v>80</v>
      </c>
      <c r="R260" t="b">
        <v>1</v>
      </c>
      <c r="AD260" t="s">
        <v>10</v>
      </c>
      <c r="AE260" t="s">
        <v>216</v>
      </c>
      <c r="AF260" t="s">
        <v>63</v>
      </c>
      <c r="AG260" t="s">
        <v>221</v>
      </c>
      <c r="AH260">
        <v>8</v>
      </c>
      <c r="AI260">
        <v>64</v>
      </c>
      <c r="AJ260" t="s">
        <v>197</v>
      </c>
      <c r="AK260">
        <v>23561.666669999999</v>
      </c>
      <c r="AL260">
        <v>35915</v>
      </c>
      <c r="AM260">
        <v>28600</v>
      </c>
      <c r="AN260">
        <v>28015</v>
      </c>
      <c r="AO260">
        <v>27760</v>
      </c>
      <c r="AP260">
        <v>30485</v>
      </c>
      <c r="AQ260">
        <v>29800</v>
      </c>
      <c r="AR260">
        <v>29545</v>
      </c>
      <c r="AS260">
        <v>24660</v>
      </c>
      <c r="AT260">
        <v>24018.333330000001</v>
      </c>
      <c r="AU260">
        <v>23561.666669999999</v>
      </c>
      <c r="AV260">
        <v>26455</v>
      </c>
      <c r="AW260">
        <v>25675</v>
      </c>
      <c r="AX260">
        <v>25490</v>
      </c>
      <c r="AY260">
        <v>40</v>
      </c>
      <c r="BC260">
        <v>195</v>
      </c>
      <c r="BD260">
        <v>120</v>
      </c>
      <c r="BE260">
        <v>315</v>
      </c>
      <c r="BJ260">
        <v>315</v>
      </c>
    </row>
    <row r="261" spans="1:62">
      <c r="A261" t="s">
        <v>498</v>
      </c>
      <c r="B261" t="s">
        <v>214</v>
      </c>
      <c r="D261" t="s">
        <v>65</v>
      </c>
      <c r="F261">
        <v>2</v>
      </c>
      <c r="J261">
        <v>4</v>
      </c>
      <c r="N261" t="s">
        <v>220</v>
      </c>
      <c r="P261">
        <v>100</v>
      </c>
      <c r="R261" t="b">
        <v>1</v>
      </c>
      <c r="AD261" t="s">
        <v>10</v>
      </c>
      <c r="AE261" t="s">
        <v>216</v>
      </c>
      <c r="AF261" t="s">
        <v>63</v>
      </c>
      <c r="AG261" t="s">
        <v>232</v>
      </c>
      <c r="AH261">
        <v>2</v>
      </c>
      <c r="AI261">
        <v>4</v>
      </c>
      <c r="AJ261" t="s">
        <v>188</v>
      </c>
      <c r="AK261">
        <v>590</v>
      </c>
      <c r="AL261">
        <v>590</v>
      </c>
      <c r="AM261">
        <v>1840</v>
      </c>
      <c r="AN261">
        <v>1790</v>
      </c>
      <c r="AO261">
        <v>1770</v>
      </c>
      <c r="AP261">
        <v>1995</v>
      </c>
      <c r="AQ261">
        <v>1940</v>
      </c>
      <c r="AR261">
        <v>1915</v>
      </c>
      <c r="AS261">
        <v>1515</v>
      </c>
      <c r="AT261">
        <v>1461.6666700000001</v>
      </c>
      <c r="AU261">
        <v>1425</v>
      </c>
      <c r="AV261">
        <v>1625</v>
      </c>
      <c r="AW261">
        <v>1568.3333299999999</v>
      </c>
      <c r="AX261">
        <v>1550</v>
      </c>
      <c r="AY261">
        <v>50</v>
      </c>
      <c r="BC261">
        <v>240</v>
      </c>
      <c r="BD261">
        <v>150</v>
      </c>
      <c r="BE261">
        <v>390</v>
      </c>
      <c r="BJ261">
        <v>390</v>
      </c>
    </row>
    <row r="262" spans="1:62">
      <c r="A262" t="s">
        <v>499</v>
      </c>
      <c r="B262" t="s">
        <v>219</v>
      </c>
      <c r="D262" t="s">
        <v>65</v>
      </c>
      <c r="F262">
        <v>8</v>
      </c>
      <c r="J262">
        <v>16</v>
      </c>
      <c r="N262" t="s">
        <v>220</v>
      </c>
      <c r="P262">
        <v>430</v>
      </c>
      <c r="R262" t="b">
        <v>1</v>
      </c>
      <c r="AD262" t="s">
        <v>10</v>
      </c>
      <c r="AE262" t="s">
        <v>216</v>
      </c>
      <c r="AF262" t="s">
        <v>63</v>
      </c>
      <c r="AG262" t="s">
        <v>278</v>
      </c>
      <c r="AH262">
        <v>4</v>
      </c>
      <c r="AI262">
        <v>16</v>
      </c>
      <c r="AJ262" t="s">
        <v>197</v>
      </c>
      <c r="AK262">
        <v>10891.666670000001</v>
      </c>
      <c r="AL262">
        <v>15595</v>
      </c>
      <c r="AM262">
        <v>12790</v>
      </c>
      <c r="AN262">
        <v>12595</v>
      </c>
      <c r="AO262">
        <v>12490</v>
      </c>
      <c r="AP262">
        <v>13580</v>
      </c>
      <c r="AQ262">
        <v>13315</v>
      </c>
      <c r="AR262">
        <v>13205</v>
      </c>
      <c r="AS262">
        <v>11300</v>
      </c>
      <c r="AT262">
        <v>11056.666670000001</v>
      </c>
      <c r="AU262">
        <v>10891.666670000001</v>
      </c>
      <c r="AV262">
        <v>11870</v>
      </c>
      <c r="AW262">
        <v>11571.666670000001</v>
      </c>
      <c r="AX262">
        <v>11515</v>
      </c>
      <c r="AY262">
        <v>215</v>
      </c>
      <c r="BC262">
        <v>1035</v>
      </c>
      <c r="BD262">
        <v>645</v>
      </c>
      <c r="BE262">
        <v>1680</v>
      </c>
      <c r="BJ262">
        <v>1680</v>
      </c>
    </row>
    <row r="263" spans="1:62">
      <c r="A263" t="s">
        <v>500</v>
      </c>
      <c r="B263" t="s">
        <v>219</v>
      </c>
      <c r="D263" t="s">
        <v>65</v>
      </c>
      <c r="F263">
        <v>8</v>
      </c>
      <c r="J263">
        <v>16</v>
      </c>
      <c r="N263" t="s">
        <v>220</v>
      </c>
      <c r="P263">
        <v>1181</v>
      </c>
      <c r="R263" t="b">
        <v>1</v>
      </c>
      <c r="AD263" t="s">
        <v>10</v>
      </c>
      <c r="AE263" t="s">
        <v>216</v>
      </c>
      <c r="AF263" t="s">
        <v>63</v>
      </c>
      <c r="AG263" t="s">
        <v>278</v>
      </c>
      <c r="AH263">
        <v>4</v>
      </c>
      <c r="AI263">
        <v>16</v>
      </c>
      <c r="AJ263" t="s">
        <v>197</v>
      </c>
      <c r="AK263">
        <v>10891.666670000001</v>
      </c>
      <c r="AL263">
        <v>15595</v>
      </c>
      <c r="AM263">
        <v>12790</v>
      </c>
      <c r="AN263">
        <v>12595</v>
      </c>
      <c r="AO263">
        <v>12490</v>
      </c>
      <c r="AP263">
        <v>13580</v>
      </c>
      <c r="AQ263">
        <v>13315</v>
      </c>
      <c r="AR263">
        <v>13205</v>
      </c>
      <c r="AS263">
        <v>11300</v>
      </c>
      <c r="AT263">
        <v>11056.666670000001</v>
      </c>
      <c r="AU263">
        <v>10891.666670000001</v>
      </c>
      <c r="AV263">
        <v>11870</v>
      </c>
      <c r="AW263">
        <v>11571.666670000001</v>
      </c>
      <c r="AX263">
        <v>11515</v>
      </c>
      <c r="AY263">
        <v>591</v>
      </c>
      <c r="BC263">
        <v>2840</v>
      </c>
      <c r="BD263">
        <v>1773</v>
      </c>
      <c r="BE263">
        <v>4613</v>
      </c>
      <c r="BJ263">
        <v>4613</v>
      </c>
    </row>
    <row r="264" spans="1:62">
      <c r="A264" t="s">
        <v>501</v>
      </c>
      <c r="B264" t="s">
        <v>219</v>
      </c>
      <c r="D264" t="s">
        <v>65</v>
      </c>
      <c r="F264">
        <v>2</v>
      </c>
      <c r="J264">
        <v>4</v>
      </c>
      <c r="N264" t="s">
        <v>215</v>
      </c>
      <c r="P264">
        <v>257</v>
      </c>
      <c r="R264" t="b">
        <v>1</v>
      </c>
      <c r="AD264" t="s">
        <v>10</v>
      </c>
      <c r="AE264" t="s">
        <v>216</v>
      </c>
      <c r="AF264" t="s">
        <v>63</v>
      </c>
      <c r="AG264" t="s">
        <v>232</v>
      </c>
      <c r="AH264">
        <v>2</v>
      </c>
      <c r="AI264">
        <v>4</v>
      </c>
      <c r="AJ264" t="s">
        <v>197</v>
      </c>
      <c r="AK264">
        <v>620</v>
      </c>
      <c r="AL264">
        <v>1645</v>
      </c>
      <c r="AM264">
        <v>1035</v>
      </c>
      <c r="AN264">
        <v>980</v>
      </c>
      <c r="AO264">
        <v>965</v>
      </c>
      <c r="AP264">
        <v>1185</v>
      </c>
      <c r="AQ264">
        <v>1130</v>
      </c>
      <c r="AR264">
        <v>1110</v>
      </c>
      <c r="AS264">
        <v>710</v>
      </c>
      <c r="AT264">
        <v>660</v>
      </c>
      <c r="AU264">
        <v>620</v>
      </c>
      <c r="AV264">
        <v>820</v>
      </c>
      <c r="AW264">
        <v>760</v>
      </c>
      <c r="AX264">
        <v>743.33333000000005</v>
      </c>
      <c r="AY264">
        <v>129</v>
      </c>
      <c r="BC264">
        <v>620</v>
      </c>
      <c r="BD264">
        <v>387</v>
      </c>
      <c r="BE264">
        <v>1007</v>
      </c>
      <c r="BJ264">
        <v>1007</v>
      </c>
    </row>
    <row r="265" spans="1:62">
      <c r="A265" t="s">
        <v>502</v>
      </c>
      <c r="B265" t="s">
        <v>219</v>
      </c>
      <c r="D265" t="s">
        <v>65</v>
      </c>
      <c r="F265">
        <v>2</v>
      </c>
      <c r="J265">
        <v>8</v>
      </c>
      <c r="N265" t="s">
        <v>220</v>
      </c>
      <c r="P265">
        <v>330</v>
      </c>
      <c r="R265" t="b">
        <v>1</v>
      </c>
      <c r="AD265" t="s">
        <v>10</v>
      </c>
      <c r="AE265" t="s">
        <v>216</v>
      </c>
      <c r="AF265" t="s">
        <v>63</v>
      </c>
      <c r="AG265" t="s">
        <v>291</v>
      </c>
      <c r="AH265">
        <v>2</v>
      </c>
      <c r="AI265">
        <v>8</v>
      </c>
      <c r="AJ265" t="s">
        <v>197</v>
      </c>
      <c r="AK265">
        <v>2446.6666700000001</v>
      </c>
      <c r="AL265">
        <v>4505</v>
      </c>
      <c r="AM265">
        <v>3270</v>
      </c>
      <c r="AN265">
        <v>3175</v>
      </c>
      <c r="AO265">
        <v>3135</v>
      </c>
      <c r="AP265">
        <v>3585</v>
      </c>
      <c r="AQ265">
        <v>3470</v>
      </c>
      <c r="AR265">
        <v>3425</v>
      </c>
      <c r="AS265">
        <v>2630</v>
      </c>
      <c r="AT265">
        <v>2523.3333299999999</v>
      </c>
      <c r="AU265">
        <v>2446.6666700000001</v>
      </c>
      <c r="AV265">
        <v>2845</v>
      </c>
      <c r="AW265">
        <v>2723.3333299999999</v>
      </c>
      <c r="AX265">
        <v>2696.6666700000001</v>
      </c>
      <c r="AY265">
        <v>165</v>
      </c>
      <c r="BC265">
        <v>795</v>
      </c>
      <c r="BD265">
        <v>495</v>
      </c>
      <c r="BE265">
        <v>1290</v>
      </c>
      <c r="BJ265">
        <v>1290</v>
      </c>
    </row>
    <row r="266" spans="1:62">
      <c r="A266" t="s">
        <v>503</v>
      </c>
      <c r="B266" t="s">
        <v>214</v>
      </c>
      <c r="D266" t="s">
        <v>65</v>
      </c>
      <c r="F266">
        <v>4</v>
      </c>
      <c r="J266">
        <v>8</v>
      </c>
      <c r="N266" t="s">
        <v>220</v>
      </c>
      <c r="P266">
        <v>100</v>
      </c>
      <c r="R266" t="b">
        <v>1</v>
      </c>
      <c r="AD266" t="s">
        <v>10</v>
      </c>
      <c r="AE266" t="s">
        <v>216</v>
      </c>
      <c r="AF266" t="s">
        <v>63</v>
      </c>
      <c r="AG266" t="s">
        <v>217</v>
      </c>
      <c r="AH266">
        <v>2</v>
      </c>
      <c r="AI266">
        <v>8</v>
      </c>
      <c r="AJ266" t="s">
        <v>188</v>
      </c>
      <c r="AK266">
        <v>1870</v>
      </c>
      <c r="AL266">
        <v>1870</v>
      </c>
      <c r="AM266">
        <v>6395</v>
      </c>
      <c r="AN266">
        <v>6300</v>
      </c>
      <c r="AO266">
        <v>6245</v>
      </c>
      <c r="AP266">
        <v>6790</v>
      </c>
      <c r="AQ266">
        <v>6660</v>
      </c>
      <c r="AR266">
        <v>6605</v>
      </c>
      <c r="AS266">
        <v>5650</v>
      </c>
      <c r="AT266">
        <v>5528.3333300000004</v>
      </c>
      <c r="AU266">
        <v>5446.6666699999996</v>
      </c>
      <c r="AV266">
        <v>5915</v>
      </c>
      <c r="AW266">
        <v>5786.6666699999996</v>
      </c>
      <c r="AX266">
        <v>5756.6666699999996</v>
      </c>
      <c r="AY266">
        <v>50</v>
      </c>
      <c r="BC266">
        <v>240</v>
      </c>
      <c r="BD266">
        <v>150</v>
      </c>
      <c r="BE266">
        <v>390</v>
      </c>
      <c r="BJ266">
        <v>390</v>
      </c>
    </row>
    <row r="267" spans="1:62">
      <c r="A267" t="s">
        <v>504</v>
      </c>
      <c r="B267" t="s">
        <v>219</v>
      </c>
      <c r="D267" t="s">
        <v>65</v>
      </c>
      <c r="F267">
        <v>4</v>
      </c>
      <c r="J267">
        <v>8</v>
      </c>
      <c r="N267" t="s">
        <v>215</v>
      </c>
      <c r="P267">
        <v>50</v>
      </c>
      <c r="R267" t="b">
        <v>1</v>
      </c>
      <c r="AD267" t="s">
        <v>10</v>
      </c>
      <c r="AE267" t="s">
        <v>216</v>
      </c>
      <c r="AF267" t="s">
        <v>63</v>
      </c>
      <c r="AG267" t="s">
        <v>217</v>
      </c>
      <c r="AH267">
        <v>2</v>
      </c>
      <c r="AI267">
        <v>8</v>
      </c>
      <c r="AJ267" t="s">
        <v>197</v>
      </c>
      <c r="AK267">
        <v>1416.6666700000001</v>
      </c>
      <c r="AL267">
        <v>3765</v>
      </c>
      <c r="AM267">
        <v>2365</v>
      </c>
      <c r="AN267">
        <v>2270</v>
      </c>
      <c r="AO267">
        <v>2215</v>
      </c>
      <c r="AP267">
        <v>2760</v>
      </c>
      <c r="AQ267">
        <v>2630</v>
      </c>
      <c r="AR267">
        <v>2575</v>
      </c>
      <c r="AS267">
        <v>1620</v>
      </c>
      <c r="AT267">
        <v>1498.3333299999999</v>
      </c>
      <c r="AU267">
        <v>1416.6666700000001</v>
      </c>
      <c r="AV267">
        <v>1885</v>
      </c>
      <c r="AW267">
        <v>1756.6666700000001</v>
      </c>
      <c r="AX267">
        <v>1728.3333299999999</v>
      </c>
      <c r="AY267">
        <v>25</v>
      </c>
      <c r="BC267">
        <v>120</v>
      </c>
      <c r="BD267">
        <v>75</v>
      </c>
      <c r="BE267">
        <v>195</v>
      </c>
      <c r="BJ267">
        <v>195</v>
      </c>
    </row>
    <row r="268" spans="1:62">
      <c r="A268" t="s">
        <v>505</v>
      </c>
      <c r="B268" t="s">
        <v>229</v>
      </c>
      <c r="D268" t="s">
        <v>65</v>
      </c>
      <c r="F268">
        <v>4</v>
      </c>
      <c r="J268">
        <v>16</v>
      </c>
      <c r="N268" t="s">
        <v>220</v>
      </c>
      <c r="P268">
        <v>430</v>
      </c>
      <c r="R268" t="b">
        <v>1</v>
      </c>
      <c r="AD268" t="s">
        <v>10</v>
      </c>
      <c r="AE268" t="s">
        <v>216</v>
      </c>
      <c r="AF268" t="s">
        <v>63</v>
      </c>
      <c r="AG268" t="s">
        <v>224</v>
      </c>
      <c r="AH268">
        <v>2</v>
      </c>
      <c r="AI268">
        <v>16</v>
      </c>
      <c r="AJ268" t="s">
        <v>188</v>
      </c>
      <c r="AK268">
        <v>2155</v>
      </c>
      <c r="AL268">
        <v>2155</v>
      </c>
      <c r="AM268">
        <v>7140</v>
      </c>
      <c r="AN268">
        <v>7005</v>
      </c>
      <c r="AO268">
        <v>6940</v>
      </c>
      <c r="AP268">
        <v>7620</v>
      </c>
      <c r="AQ268">
        <v>7450</v>
      </c>
      <c r="AR268">
        <v>7385</v>
      </c>
      <c r="AS268">
        <v>6175</v>
      </c>
      <c r="AT268">
        <v>6025</v>
      </c>
      <c r="AU268">
        <v>5890</v>
      </c>
      <c r="AV268">
        <v>6615</v>
      </c>
      <c r="AW268">
        <v>6405</v>
      </c>
      <c r="AX268">
        <v>6371.6666699999996</v>
      </c>
      <c r="AY268">
        <v>215</v>
      </c>
      <c r="BC268">
        <v>1035</v>
      </c>
      <c r="BD268">
        <v>645</v>
      </c>
      <c r="BE268">
        <v>1680</v>
      </c>
      <c r="BJ268">
        <v>1680</v>
      </c>
    </row>
    <row r="269" spans="1:62">
      <c r="A269" t="s">
        <v>506</v>
      </c>
      <c r="B269" t="s">
        <v>229</v>
      </c>
      <c r="D269" t="s">
        <v>65</v>
      </c>
      <c r="F269">
        <v>1</v>
      </c>
      <c r="J269">
        <v>14</v>
      </c>
      <c r="N269" t="s">
        <v>220</v>
      </c>
      <c r="P269">
        <v>2323</v>
      </c>
      <c r="R269" t="b">
        <v>1</v>
      </c>
      <c r="AD269" t="s">
        <v>10</v>
      </c>
      <c r="AE269" t="s">
        <v>216</v>
      </c>
      <c r="AF269" t="s">
        <v>63</v>
      </c>
      <c r="AG269" t="s">
        <v>224</v>
      </c>
      <c r="AH269">
        <v>2</v>
      </c>
      <c r="AI269">
        <v>16</v>
      </c>
      <c r="AJ269" t="s">
        <v>188</v>
      </c>
      <c r="AK269">
        <v>2155</v>
      </c>
      <c r="AL269">
        <v>2155</v>
      </c>
      <c r="AM269">
        <v>7140</v>
      </c>
      <c r="AN269">
        <v>7005</v>
      </c>
      <c r="AO269">
        <v>6940</v>
      </c>
      <c r="AP269">
        <v>7620</v>
      </c>
      <c r="AQ269">
        <v>7450</v>
      </c>
      <c r="AR269">
        <v>7385</v>
      </c>
      <c r="AS269">
        <v>6175</v>
      </c>
      <c r="AT269">
        <v>6025</v>
      </c>
      <c r="AU269">
        <v>5890</v>
      </c>
      <c r="AV269">
        <v>6615</v>
      </c>
      <c r="AW269">
        <v>6405</v>
      </c>
      <c r="AX269">
        <v>6371.6666699999996</v>
      </c>
      <c r="AY269">
        <v>1162</v>
      </c>
      <c r="BC269">
        <v>5580</v>
      </c>
      <c r="BD269">
        <v>3486</v>
      </c>
      <c r="BE269">
        <v>9066</v>
      </c>
      <c r="BJ269">
        <v>9066</v>
      </c>
    </row>
    <row r="270" spans="1:62">
      <c r="A270" t="s">
        <v>507</v>
      </c>
      <c r="B270" t="s">
        <v>214</v>
      </c>
      <c r="D270" t="s">
        <v>65</v>
      </c>
      <c r="F270">
        <v>2</v>
      </c>
      <c r="J270">
        <v>8</v>
      </c>
      <c r="N270" t="s">
        <v>215</v>
      </c>
      <c r="P270">
        <v>100</v>
      </c>
      <c r="R270" t="b">
        <v>1</v>
      </c>
      <c r="AD270" t="s">
        <v>10</v>
      </c>
      <c r="AE270" t="s">
        <v>216</v>
      </c>
      <c r="AF270" t="s">
        <v>63</v>
      </c>
      <c r="AG270" t="s">
        <v>217</v>
      </c>
      <c r="AH270">
        <v>2</v>
      </c>
      <c r="AI270">
        <v>8</v>
      </c>
      <c r="AJ270" t="s">
        <v>188</v>
      </c>
      <c r="AK270">
        <v>905</v>
      </c>
      <c r="AL270">
        <v>905</v>
      </c>
      <c r="AM270">
        <v>2365</v>
      </c>
      <c r="AN270">
        <v>2270</v>
      </c>
      <c r="AO270">
        <v>2215</v>
      </c>
      <c r="AP270">
        <v>2760</v>
      </c>
      <c r="AQ270">
        <v>2630</v>
      </c>
      <c r="AR270">
        <v>2575</v>
      </c>
      <c r="AS270">
        <v>1620</v>
      </c>
      <c r="AT270">
        <v>1498.3333299999999</v>
      </c>
      <c r="AU270">
        <v>1416.6666700000001</v>
      </c>
      <c r="AV270">
        <v>1885</v>
      </c>
      <c r="AW270">
        <v>1756.6666700000001</v>
      </c>
      <c r="AX270">
        <v>1728.3333299999999</v>
      </c>
      <c r="AY270">
        <v>50</v>
      </c>
      <c r="BC270">
        <v>240</v>
      </c>
      <c r="BD270">
        <v>150</v>
      </c>
      <c r="BE270">
        <v>390</v>
      </c>
      <c r="BJ270">
        <v>390</v>
      </c>
    </row>
    <row r="271" spans="1:62">
      <c r="A271" t="s">
        <v>508</v>
      </c>
      <c r="B271" t="s">
        <v>214</v>
      </c>
      <c r="D271" t="s">
        <v>65</v>
      </c>
      <c r="F271">
        <v>2</v>
      </c>
      <c r="J271">
        <v>8</v>
      </c>
      <c r="N271" t="s">
        <v>215</v>
      </c>
      <c r="P271">
        <v>100</v>
      </c>
      <c r="R271" t="b">
        <v>1</v>
      </c>
      <c r="AD271" t="s">
        <v>10</v>
      </c>
      <c r="AE271" t="s">
        <v>216</v>
      </c>
      <c r="AF271" t="s">
        <v>63</v>
      </c>
      <c r="AG271" t="s">
        <v>217</v>
      </c>
      <c r="AH271">
        <v>2</v>
      </c>
      <c r="AI271">
        <v>8</v>
      </c>
      <c r="AJ271" t="s">
        <v>188</v>
      </c>
      <c r="AK271">
        <v>905</v>
      </c>
      <c r="AL271">
        <v>905</v>
      </c>
      <c r="AM271">
        <v>2365</v>
      </c>
      <c r="AN271">
        <v>2270</v>
      </c>
      <c r="AO271">
        <v>2215</v>
      </c>
      <c r="AP271">
        <v>2760</v>
      </c>
      <c r="AQ271">
        <v>2630</v>
      </c>
      <c r="AR271">
        <v>2575</v>
      </c>
      <c r="AS271">
        <v>1620</v>
      </c>
      <c r="AT271">
        <v>1498.3333299999999</v>
      </c>
      <c r="AU271">
        <v>1416.6666700000001</v>
      </c>
      <c r="AV271">
        <v>1885</v>
      </c>
      <c r="AW271">
        <v>1756.6666700000001</v>
      </c>
      <c r="AX271">
        <v>1728.3333299999999</v>
      </c>
      <c r="AY271">
        <v>50</v>
      </c>
      <c r="BC271">
        <v>240</v>
      </c>
      <c r="BD271">
        <v>150</v>
      </c>
      <c r="BE271">
        <v>390</v>
      </c>
      <c r="BJ271">
        <v>390</v>
      </c>
    </row>
    <row r="272" spans="1:62">
      <c r="A272" t="s">
        <v>509</v>
      </c>
      <c r="B272" t="s">
        <v>229</v>
      </c>
      <c r="D272" t="s">
        <v>65</v>
      </c>
      <c r="F272">
        <v>4</v>
      </c>
      <c r="J272">
        <v>32</v>
      </c>
      <c r="N272" t="s">
        <v>220</v>
      </c>
      <c r="P272">
        <v>1281</v>
      </c>
      <c r="R272" t="b">
        <v>1</v>
      </c>
      <c r="AD272" t="s">
        <v>10</v>
      </c>
      <c r="AE272" t="s">
        <v>216</v>
      </c>
      <c r="AF272" t="s">
        <v>63</v>
      </c>
      <c r="AG272" t="s">
        <v>235</v>
      </c>
      <c r="AH272">
        <v>4</v>
      </c>
      <c r="AI272">
        <v>32</v>
      </c>
      <c r="AJ272" t="s">
        <v>188</v>
      </c>
      <c r="AK272">
        <v>4310</v>
      </c>
      <c r="AL272">
        <v>4310</v>
      </c>
      <c r="AM272">
        <v>14280</v>
      </c>
      <c r="AN272">
        <v>14010</v>
      </c>
      <c r="AO272">
        <v>13880</v>
      </c>
      <c r="AP272">
        <v>15240</v>
      </c>
      <c r="AQ272">
        <v>14900</v>
      </c>
      <c r="AR272">
        <v>14770</v>
      </c>
      <c r="AS272">
        <v>12350</v>
      </c>
      <c r="AT272">
        <v>12010</v>
      </c>
      <c r="AU272">
        <v>11781.666670000001</v>
      </c>
      <c r="AV272">
        <v>13230</v>
      </c>
      <c r="AW272">
        <v>12860</v>
      </c>
      <c r="AX272">
        <v>12745</v>
      </c>
      <c r="AY272">
        <v>641</v>
      </c>
      <c r="BC272">
        <v>3080</v>
      </c>
      <c r="BD272">
        <v>1923</v>
      </c>
      <c r="BE272">
        <v>5003</v>
      </c>
      <c r="BJ272">
        <v>5003</v>
      </c>
    </row>
    <row r="273" spans="1:62">
      <c r="A273" t="s">
        <v>510</v>
      </c>
      <c r="B273" t="s">
        <v>229</v>
      </c>
      <c r="D273" t="s">
        <v>65</v>
      </c>
      <c r="F273">
        <v>16</v>
      </c>
      <c r="J273">
        <v>16</v>
      </c>
      <c r="N273" t="s">
        <v>215</v>
      </c>
      <c r="P273">
        <v>50</v>
      </c>
      <c r="R273" t="b">
        <v>1</v>
      </c>
      <c r="AD273" t="s">
        <v>10</v>
      </c>
      <c r="AE273" t="s">
        <v>216</v>
      </c>
      <c r="AF273" t="s">
        <v>63</v>
      </c>
      <c r="AG273" t="s">
        <v>253</v>
      </c>
      <c r="AH273">
        <v>8</v>
      </c>
      <c r="AI273">
        <v>16</v>
      </c>
      <c r="AJ273" t="s">
        <v>188</v>
      </c>
      <c r="AK273">
        <v>3215</v>
      </c>
      <c r="AL273">
        <v>3215</v>
      </c>
      <c r="AM273">
        <v>8865</v>
      </c>
      <c r="AN273">
        <v>8440</v>
      </c>
      <c r="AO273">
        <v>8275</v>
      </c>
      <c r="AP273">
        <v>9685</v>
      </c>
      <c r="AQ273">
        <v>9220</v>
      </c>
      <c r="AR273">
        <v>9040</v>
      </c>
      <c r="AS273">
        <v>5900</v>
      </c>
      <c r="AT273">
        <v>5461.6666699999996</v>
      </c>
      <c r="AU273">
        <v>5135</v>
      </c>
      <c r="AV273">
        <v>6470</v>
      </c>
      <c r="AW273">
        <v>5991.6666699999996</v>
      </c>
      <c r="AX273">
        <v>5871.6666699999996</v>
      </c>
      <c r="AY273">
        <v>25</v>
      </c>
      <c r="BC273">
        <v>120</v>
      </c>
      <c r="BD273">
        <v>75</v>
      </c>
      <c r="BE273">
        <v>195</v>
      </c>
      <c r="BJ273">
        <v>195</v>
      </c>
    </row>
    <row r="274" spans="1:62">
      <c r="A274" t="s">
        <v>511</v>
      </c>
      <c r="B274" t="s">
        <v>214</v>
      </c>
      <c r="D274" t="s">
        <v>65</v>
      </c>
      <c r="F274">
        <v>8</v>
      </c>
      <c r="J274">
        <v>24</v>
      </c>
      <c r="N274" t="s">
        <v>220</v>
      </c>
      <c r="P274">
        <v>180</v>
      </c>
      <c r="R274" t="b">
        <v>1</v>
      </c>
      <c r="AD274" t="s">
        <v>10</v>
      </c>
      <c r="AE274" t="s">
        <v>216</v>
      </c>
      <c r="AF274" t="s">
        <v>63</v>
      </c>
      <c r="AG274" t="s">
        <v>278</v>
      </c>
      <c r="AH274">
        <v>4</v>
      </c>
      <c r="AI274">
        <v>16</v>
      </c>
      <c r="AJ274" t="s">
        <v>188</v>
      </c>
      <c r="AK274">
        <v>3740</v>
      </c>
      <c r="AL274">
        <v>3740</v>
      </c>
      <c r="AM274">
        <v>12790</v>
      </c>
      <c r="AN274">
        <v>12595</v>
      </c>
      <c r="AO274">
        <v>12490</v>
      </c>
      <c r="AP274">
        <v>13580</v>
      </c>
      <c r="AQ274">
        <v>13315</v>
      </c>
      <c r="AR274">
        <v>13205</v>
      </c>
      <c r="AS274">
        <v>11300</v>
      </c>
      <c r="AT274">
        <v>11056.666670000001</v>
      </c>
      <c r="AU274">
        <v>10891.666670000001</v>
      </c>
      <c r="AV274">
        <v>11870</v>
      </c>
      <c r="AW274">
        <v>11571.666670000001</v>
      </c>
      <c r="AX274">
        <v>11515</v>
      </c>
      <c r="AY274">
        <v>90</v>
      </c>
      <c r="BC274">
        <v>435</v>
      </c>
      <c r="BD274">
        <v>270</v>
      </c>
      <c r="BE274">
        <v>705</v>
      </c>
      <c r="BJ274">
        <v>705</v>
      </c>
    </row>
    <row r="275" spans="1:62">
      <c r="A275" t="s">
        <v>512</v>
      </c>
      <c r="B275" t="s">
        <v>214</v>
      </c>
      <c r="D275" t="s">
        <v>65</v>
      </c>
      <c r="F275">
        <v>8</v>
      </c>
      <c r="J275">
        <v>24</v>
      </c>
      <c r="N275" t="s">
        <v>220</v>
      </c>
      <c r="P275">
        <v>180</v>
      </c>
      <c r="R275" t="b">
        <v>1</v>
      </c>
      <c r="AD275" t="s">
        <v>10</v>
      </c>
      <c r="AE275" t="s">
        <v>216</v>
      </c>
      <c r="AF275" t="s">
        <v>63</v>
      </c>
      <c r="AG275" t="s">
        <v>278</v>
      </c>
      <c r="AH275">
        <v>4</v>
      </c>
      <c r="AI275">
        <v>16</v>
      </c>
      <c r="AJ275" t="s">
        <v>188</v>
      </c>
      <c r="AK275">
        <v>3740</v>
      </c>
      <c r="AL275">
        <v>3740</v>
      </c>
      <c r="AM275">
        <v>12790</v>
      </c>
      <c r="AN275">
        <v>12595</v>
      </c>
      <c r="AO275">
        <v>12490</v>
      </c>
      <c r="AP275">
        <v>13580</v>
      </c>
      <c r="AQ275">
        <v>13315</v>
      </c>
      <c r="AR275">
        <v>13205</v>
      </c>
      <c r="AS275">
        <v>11300</v>
      </c>
      <c r="AT275">
        <v>11056.666670000001</v>
      </c>
      <c r="AU275">
        <v>10891.666670000001</v>
      </c>
      <c r="AV275">
        <v>11870</v>
      </c>
      <c r="AW275">
        <v>11571.666670000001</v>
      </c>
      <c r="AX275">
        <v>11515</v>
      </c>
      <c r="AY275">
        <v>90</v>
      </c>
      <c r="BC275">
        <v>435</v>
      </c>
      <c r="BD275">
        <v>270</v>
      </c>
      <c r="BE275">
        <v>705</v>
      </c>
      <c r="BJ275">
        <v>705</v>
      </c>
    </row>
    <row r="276" spans="1:62">
      <c r="A276" t="s">
        <v>513</v>
      </c>
      <c r="B276" t="s">
        <v>214</v>
      </c>
      <c r="D276" t="s">
        <v>65</v>
      </c>
      <c r="F276">
        <v>8</v>
      </c>
      <c r="J276">
        <v>24</v>
      </c>
      <c r="N276" t="s">
        <v>220</v>
      </c>
      <c r="P276">
        <v>180</v>
      </c>
      <c r="R276" t="b">
        <v>1</v>
      </c>
      <c r="AD276" t="s">
        <v>10</v>
      </c>
      <c r="AE276" t="s">
        <v>216</v>
      </c>
      <c r="AF276" t="s">
        <v>63</v>
      </c>
      <c r="AG276" t="s">
        <v>278</v>
      </c>
      <c r="AH276">
        <v>4</v>
      </c>
      <c r="AI276">
        <v>16</v>
      </c>
      <c r="AJ276" t="s">
        <v>188</v>
      </c>
      <c r="AK276">
        <v>3740</v>
      </c>
      <c r="AL276">
        <v>3740</v>
      </c>
      <c r="AM276">
        <v>12790</v>
      </c>
      <c r="AN276">
        <v>12595</v>
      </c>
      <c r="AO276">
        <v>12490</v>
      </c>
      <c r="AP276">
        <v>13580</v>
      </c>
      <c r="AQ276">
        <v>13315</v>
      </c>
      <c r="AR276">
        <v>13205</v>
      </c>
      <c r="AS276">
        <v>11300</v>
      </c>
      <c r="AT276">
        <v>11056.666670000001</v>
      </c>
      <c r="AU276">
        <v>10891.666670000001</v>
      </c>
      <c r="AV276">
        <v>11870</v>
      </c>
      <c r="AW276">
        <v>11571.666670000001</v>
      </c>
      <c r="AX276">
        <v>11515</v>
      </c>
      <c r="AY276">
        <v>90</v>
      </c>
      <c r="BC276">
        <v>435</v>
      </c>
      <c r="BD276">
        <v>270</v>
      </c>
      <c r="BE276">
        <v>705</v>
      </c>
      <c r="BJ276">
        <v>705</v>
      </c>
    </row>
    <row r="277" spans="1:62">
      <c r="A277" t="s">
        <v>514</v>
      </c>
      <c r="B277" t="s">
        <v>214</v>
      </c>
      <c r="D277" t="s">
        <v>65</v>
      </c>
      <c r="F277">
        <v>2</v>
      </c>
      <c r="J277">
        <v>4</v>
      </c>
      <c r="N277" t="s">
        <v>215</v>
      </c>
      <c r="P277">
        <v>50</v>
      </c>
      <c r="R277" t="b">
        <v>1</v>
      </c>
      <c r="AD277" t="s">
        <v>10</v>
      </c>
      <c r="AE277" t="s">
        <v>216</v>
      </c>
      <c r="AF277" t="s">
        <v>63</v>
      </c>
      <c r="AG277" t="s">
        <v>232</v>
      </c>
      <c r="AH277">
        <v>2</v>
      </c>
      <c r="AI277">
        <v>4</v>
      </c>
      <c r="AJ277" t="s">
        <v>188</v>
      </c>
      <c r="AK277">
        <v>395</v>
      </c>
      <c r="AL277">
        <v>395</v>
      </c>
      <c r="AM277">
        <v>1035</v>
      </c>
      <c r="AN277">
        <v>980</v>
      </c>
      <c r="AO277">
        <v>965</v>
      </c>
      <c r="AP277">
        <v>1185</v>
      </c>
      <c r="AQ277">
        <v>1130</v>
      </c>
      <c r="AR277">
        <v>1110</v>
      </c>
      <c r="AS277">
        <v>710</v>
      </c>
      <c r="AT277">
        <v>660</v>
      </c>
      <c r="AU277">
        <v>620</v>
      </c>
      <c r="AV277">
        <v>820</v>
      </c>
      <c r="AW277">
        <v>760</v>
      </c>
      <c r="AX277">
        <v>743.33333000000005</v>
      </c>
      <c r="AY277">
        <v>25</v>
      </c>
      <c r="BC277">
        <v>120</v>
      </c>
      <c r="BD277">
        <v>75</v>
      </c>
      <c r="BE277">
        <v>195</v>
      </c>
      <c r="BJ277">
        <v>195</v>
      </c>
    </row>
    <row r="278" spans="1:62">
      <c r="A278" t="s">
        <v>515</v>
      </c>
      <c r="B278" t="s">
        <v>219</v>
      </c>
      <c r="D278" t="s">
        <v>65</v>
      </c>
      <c r="F278">
        <v>4</v>
      </c>
      <c r="J278">
        <v>8</v>
      </c>
      <c r="N278" t="s">
        <v>215</v>
      </c>
      <c r="P278">
        <v>50</v>
      </c>
      <c r="R278" t="b">
        <v>1</v>
      </c>
      <c r="AD278" t="s">
        <v>10</v>
      </c>
      <c r="AE278" t="s">
        <v>216</v>
      </c>
      <c r="AF278" t="s">
        <v>63</v>
      </c>
      <c r="AG278" t="s">
        <v>217</v>
      </c>
      <c r="AH278">
        <v>2</v>
      </c>
      <c r="AI278">
        <v>8</v>
      </c>
      <c r="AJ278" t="s">
        <v>197</v>
      </c>
      <c r="AK278">
        <v>1416.6666700000001</v>
      </c>
      <c r="AL278">
        <v>3765</v>
      </c>
      <c r="AM278">
        <v>2365</v>
      </c>
      <c r="AN278">
        <v>2270</v>
      </c>
      <c r="AO278">
        <v>2215</v>
      </c>
      <c r="AP278">
        <v>2760</v>
      </c>
      <c r="AQ278">
        <v>2630</v>
      </c>
      <c r="AR278">
        <v>2575</v>
      </c>
      <c r="AS278">
        <v>1620</v>
      </c>
      <c r="AT278">
        <v>1498.3333299999999</v>
      </c>
      <c r="AU278">
        <v>1416.6666700000001</v>
      </c>
      <c r="AV278">
        <v>1885</v>
      </c>
      <c r="AW278">
        <v>1756.6666700000001</v>
      </c>
      <c r="AX278">
        <v>1728.3333299999999</v>
      </c>
      <c r="AY278">
        <v>25</v>
      </c>
      <c r="BC278">
        <v>120</v>
      </c>
      <c r="BD278">
        <v>75</v>
      </c>
      <c r="BE278">
        <v>195</v>
      </c>
      <c r="BJ278">
        <v>195</v>
      </c>
    </row>
    <row r="279" spans="1:62">
      <c r="A279" t="s">
        <v>516</v>
      </c>
      <c r="B279" t="s">
        <v>219</v>
      </c>
      <c r="D279" t="s">
        <v>65</v>
      </c>
      <c r="F279">
        <v>2</v>
      </c>
      <c r="J279">
        <v>64</v>
      </c>
      <c r="N279" t="s">
        <v>326</v>
      </c>
      <c r="P279">
        <v>1944</v>
      </c>
      <c r="R279" t="b">
        <v>1</v>
      </c>
      <c r="AD279" t="s">
        <v>10</v>
      </c>
    </row>
    <row r="280" spans="1:62">
      <c r="A280" t="s">
        <v>517</v>
      </c>
      <c r="B280" t="s">
        <v>219</v>
      </c>
      <c r="D280" t="s">
        <v>65</v>
      </c>
      <c r="F280">
        <v>1</v>
      </c>
      <c r="J280">
        <v>0</v>
      </c>
      <c r="N280" t="s">
        <v>220</v>
      </c>
      <c r="P280">
        <v>927</v>
      </c>
      <c r="R280" t="b">
        <v>1</v>
      </c>
      <c r="AD280" t="s">
        <v>10</v>
      </c>
      <c r="AE280" t="s">
        <v>216</v>
      </c>
      <c r="AF280" t="s">
        <v>63</v>
      </c>
      <c r="AG280" t="s">
        <v>312</v>
      </c>
      <c r="AH280">
        <v>2</v>
      </c>
      <c r="AI280">
        <v>2</v>
      </c>
      <c r="AJ280" t="s">
        <v>197</v>
      </c>
      <c r="AK280">
        <v>1115</v>
      </c>
      <c r="AL280">
        <v>1630</v>
      </c>
      <c r="AM280">
        <v>1325</v>
      </c>
      <c r="AN280">
        <v>1300</v>
      </c>
      <c r="AO280">
        <v>1290</v>
      </c>
      <c r="AP280">
        <v>1400</v>
      </c>
      <c r="AQ280">
        <v>1375</v>
      </c>
      <c r="AR280">
        <v>1360</v>
      </c>
      <c r="AS280">
        <v>1160</v>
      </c>
      <c r="AT280">
        <v>1138.3333299999999</v>
      </c>
      <c r="AU280">
        <v>1115</v>
      </c>
      <c r="AV280">
        <v>1220</v>
      </c>
      <c r="AW280">
        <v>1183.3333299999999</v>
      </c>
      <c r="AX280">
        <v>1178.3333299999999</v>
      </c>
      <c r="AY280">
        <v>464</v>
      </c>
      <c r="BC280">
        <v>2230</v>
      </c>
      <c r="BD280">
        <v>1392</v>
      </c>
      <c r="BE280">
        <v>3622</v>
      </c>
      <c r="BJ280">
        <v>3622</v>
      </c>
    </row>
    <row r="281" spans="1:62">
      <c r="A281" t="s">
        <v>518</v>
      </c>
      <c r="B281" t="s">
        <v>214</v>
      </c>
      <c r="D281" t="s">
        <v>65</v>
      </c>
      <c r="F281">
        <v>2</v>
      </c>
      <c r="J281">
        <v>8</v>
      </c>
      <c r="N281" t="s">
        <v>215</v>
      </c>
      <c r="P281">
        <v>50</v>
      </c>
      <c r="R281" t="b">
        <v>1</v>
      </c>
      <c r="AD281" t="s">
        <v>10</v>
      </c>
      <c r="AE281" t="s">
        <v>216</v>
      </c>
      <c r="AF281" t="s">
        <v>63</v>
      </c>
      <c r="AG281" t="s">
        <v>217</v>
      </c>
      <c r="AH281">
        <v>2</v>
      </c>
      <c r="AI281">
        <v>8</v>
      </c>
      <c r="AJ281" t="s">
        <v>188</v>
      </c>
      <c r="AK281">
        <v>905</v>
      </c>
      <c r="AL281">
        <v>905</v>
      </c>
      <c r="AM281">
        <v>2365</v>
      </c>
      <c r="AN281">
        <v>2270</v>
      </c>
      <c r="AO281">
        <v>2215</v>
      </c>
      <c r="AP281">
        <v>2760</v>
      </c>
      <c r="AQ281">
        <v>2630</v>
      </c>
      <c r="AR281">
        <v>2575</v>
      </c>
      <c r="AS281">
        <v>1620</v>
      </c>
      <c r="AT281">
        <v>1498.3333299999999</v>
      </c>
      <c r="AU281">
        <v>1416.6666700000001</v>
      </c>
      <c r="AV281">
        <v>1885</v>
      </c>
      <c r="AW281">
        <v>1756.6666700000001</v>
      </c>
      <c r="AX281">
        <v>1728.3333299999999</v>
      </c>
      <c r="AY281">
        <v>25</v>
      </c>
      <c r="BC281">
        <v>120</v>
      </c>
      <c r="BD281">
        <v>75</v>
      </c>
      <c r="BE281">
        <v>195</v>
      </c>
      <c r="BJ281">
        <v>195</v>
      </c>
    </row>
    <row r="282" spans="1:62">
      <c r="A282" t="s">
        <v>519</v>
      </c>
      <c r="B282" t="s">
        <v>219</v>
      </c>
      <c r="D282" t="s">
        <v>65</v>
      </c>
      <c r="F282">
        <v>16</v>
      </c>
      <c r="J282">
        <v>32</v>
      </c>
      <c r="N282" t="s">
        <v>220</v>
      </c>
      <c r="P282">
        <v>250</v>
      </c>
      <c r="R282" t="b">
        <v>1</v>
      </c>
      <c r="AD282" t="s">
        <v>10</v>
      </c>
      <c r="AE282" t="s">
        <v>216</v>
      </c>
      <c r="AF282" t="s">
        <v>63</v>
      </c>
      <c r="AG282" t="s">
        <v>246</v>
      </c>
      <c r="AH282">
        <v>8</v>
      </c>
      <c r="AI282">
        <v>32</v>
      </c>
      <c r="AJ282" t="s">
        <v>197</v>
      </c>
      <c r="AK282">
        <v>21783.333330000001</v>
      </c>
      <c r="AL282">
        <v>31185</v>
      </c>
      <c r="AM282">
        <v>25625</v>
      </c>
      <c r="AN282">
        <v>25150</v>
      </c>
      <c r="AO282">
        <v>24980</v>
      </c>
      <c r="AP282">
        <v>27155</v>
      </c>
      <c r="AQ282">
        <v>26625</v>
      </c>
      <c r="AR282">
        <v>26410</v>
      </c>
      <c r="AS282">
        <v>22645</v>
      </c>
      <c r="AT282">
        <v>22153.333330000001</v>
      </c>
      <c r="AU282">
        <v>21783.333330000001</v>
      </c>
      <c r="AV282">
        <v>23740</v>
      </c>
      <c r="AW282">
        <v>23150</v>
      </c>
      <c r="AX282">
        <v>23028.333330000001</v>
      </c>
      <c r="AY282">
        <v>125</v>
      </c>
      <c r="BC282">
        <v>600</v>
      </c>
      <c r="BD282">
        <v>375</v>
      </c>
      <c r="BE282">
        <v>975</v>
      </c>
      <c r="BJ282">
        <v>975</v>
      </c>
    </row>
    <row r="283" spans="1:62">
      <c r="A283" t="s">
        <v>520</v>
      </c>
      <c r="B283" t="s">
        <v>219</v>
      </c>
      <c r="D283" t="s">
        <v>65</v>
      </c>
      <c r="F283">
        <v>16</v>
      </c>
      <c r="J283">
        <v>32</v>
      </c>
      <c r="N283" t="s">
        <v>220</v>
      </c>
      <c r="P283">
        <v>250</v>
      </c>
      <c r="R283" t="b">
        <v>1</v>
      </c>
      <c r="AD283" t="s">
        <v>10</v>
      </c>
      <c r="AE283" t="s">
        <v>216</v>
      </c>
      <c r="AF283" t="s">
        <v>63</v>
      </c>
      <c r="AG283" t="s">
        <v>246</v>
      </c>
      <c r="AH283">
        <v>8</v>
      </c>
      <c r="AI283">
        <v>32</v>
      </c>
      <c r="AJ283" t="s">
        <v>197</v>
      </c>
      <c r="AK283">
        <v>21783.333330000001</v>
      </c>
      <c r="AL283">
        <v>31185</v>
      </c>
      <c r="AM283">
        <v>25625</v>
      </c>
      <c r="AN283">
        <v>25150</v>
      </c>
      <c r="AO283">
        <v>24980</v>
      </c>
      <c r="AP283">
        <v>27155</v>
      </c>
      <c r="AQ283">
        <v>26625</v>
      </c>
      <c r="AR283">
        <v>26410</v>
      </c>
      <c r="AS283">
        <v>22645</v>
      </c>
      <c r="AT283">
        <v>22153.333330000001</v>
      </c>
      <c r="AU283">
        <v>21783.333330000001</v>
      </c>
      <c r="AV283">
        <v>23740</v>
      </c>
      <c r="AW283">
        <v>23150</v>
      </c>
      <c r="AX283">
        <v>23028.333330000001</v>
      </c>
      <c r="AY283">
        <v>125</v>
      </c>
      <c r="BC283">
        <v>600</v>
      </c>
      <c r="BD283">
        <v>375</v>
      </c>
      <c r="BE283">
        <v>975</v>
      </c>
      <c r="BJ283">
        <v>975</v>
      </c>
    </row>
    <row r="284" spans="1:62">
      <c r="A284" t="s">
        <v>521</v>
      </c>
      <c r="B284" t="s">
        <v>219</v>
      </c>
      <c r="D284" t="s">
        <v>65</v>
      </c>
      <c r="F284">
        <v>8</v>
      </c>
      <c r="J284">
        <v>32</v>
      </c>
      <c r="N284" t="s">
        <v>220</v>
      </c>
      <c r="P284">
        <v>250</v>
      </c>
      <c r="R284" t="b">
        <v>1</v>
      </c>
      <c r="AD284" t="s">
        <v>10</v>
      </c>
      <c r="AE284" t="s">
        <v>216</v>
      </c>
      <c r="AF284" t="s">
        <v>63</v>
      </c>
      <c r="AG284" t="s">
        <v>235</v>
      </c>
      <c r="AH284">
        <v>4</v>
      </c>
      <c r="AI284">
        <v>32</v>
      </c>
      <c r="AJ284" t="s">
        <v>197</v>
      </c>
      <c r="AK284">
        <v>11781.666670000001</v>
      </c>
      <c r="AL284">
        <v>17960</v>
      </c>
      <c r="AM284">
        <v>14280</v>
      </c>
      <c r="AN284">
        <v>14010</v>
      </c>
      <c r="AO284">
        <v>13880</v>
      </c>
      <c r="AP284">
        <v>15240</v>
      </c>
      <c r="AQ284">
        <v>14900</v>
      </c>
      <c r="AR284">
        <v>14770</v>
      </c>
      <c r="AS284">
        <v>12350</v>
      </c>
      <c r="AT284">
        <v>12010</v>
      </c>
      <c r="AU284">
        <v>11781.666670000001</v>
      </c>
      <c r="AV284">
        <v>13230</v>
      </c>
      <c r="AW284">
        <v>12860</v>
      </c>
      <c r="AX284">
        <v>12745</v>
      </c>
      <c r="AY284">
        <v>125</v>
      </c>
      <c r="BC284">
        <v>600</v>
      </c>
      <c r="BD284">
        <v>375</v>
      </c>
      <c r="BE284">
        <v>975</v>
      </c>
      <c r="BJ284">
        <v>975</v>
      </c>
    </row>
    <row r="285" spans="1:62">
      <c r="A285" t="s">
        <v>522</v>
      </c>
      <c r="B285" t="s">
        <v>219</v>
      </c>
      <c r="D285" t="s">
        <v>65</v>
      </c>
      <c r="F285">
        <v>1</v>
      </c>
      <c r="J285">
        <v>32</v>
      </c>
      <c r="N285" t="s">
        <v>220</v>
      </c>
      <c r="P285">
        <v>830</v>
      </c>
      <c r="R285" t="b">
        <v>1</v>
      </c>
      <c r="AD285" t="s">
        <v>10</v>
      </c>
      <c r="AE285" t="s">
        <v>216</v>
      </c>
      <c r="AF285" t="s">
        <v>63</v>
      </c>
      <c r="AG285" t="s">
        <v>235</v>
      </c>
      <c r="AH285">
        <v>4</v>
      </c>
      <c r="AI285">
        <v>32</v>
      </c>
      <c r="AJ285" t="s">
        <v>197</v>
      </c>
      <c r="AK285">
        <v>11781.666670000001</v>
      </c>
      <c r="AL285">
        <v>17960</v>
      </c>
      <c r="AM285">
        <v>14280</v>
      </c>
      <c r="AN285">
        <v>14010</v>
      </c>
      <c r="AO285">
        <v>13880</v>
      </c>
      <c r="AP285">
        <v>15240</v>
      </c>
      <c r="AQ285">
        <v>14900</v>
      </c>
      <c r="AR285">
        <v>14770</v>
      </c>
      <c r="AS285">
        <v>12350</v>
      </c>
      <c r="AT285">
        <v>12010</v>
      </c>
      <c r="AU285">
        <v>11781.666670000001</v>
      </c>
      <c r="AV285">
        <v>13230</v>
      </c>
      <c r="AW285">
        <v>12860</v>
      </c>
      <c r="AX285">
        <v>12745</v>
      </c>
      <c r="AY285">
        <v>415</v>
      </c>
      <c r="BC285">
        <v>1995</v>
      </c>
      <c r="BD285">
        <v>1245</v>
      </c>
      <c r="BE285">
        <v>3240</v>
      </c>
      <c r="BJ285">
        <v>3240</v>
      </c>
    </row>
    <row r="286" spans="1:62">
      <c r="A286" t="s">
        <v>523</v>
      </c>
      <c r="B286" t="s">
        <v>219</v>
      </c>
      <c r="D286" t="s">
        <v>65</v>
      </c>
      <c r="F286">
        <v>1</v>
      </c>
      <c r="J286">
        <v>32</v>
      </c>
      <c r="N286" t="s">
        <v>220</v>
      </c>
      <c r="P286">
        <v>830</v>
      </c>
      <c r="R286" t="b">
        <v>1</v>
      </c>
      <c r="AD286" t="s">
        <v>10</v>
      </c>
      <c r="AE286" t="s">
        <v>216</v>
      </c>
      <c r="AF286" t="s">
        <v>63</v>
      </c>
      <c r="AG286" t="s">
        <v>235</v>
      </c>
      <c r="AH286">
        <v>4</v>
      </c>
      <c r="AI286">
        <v>32</v>
      </c>
      <c r="AJ286" t="s">
        <v>197</v>
      </c>
      <c r="AK286">
        <v>11781.666670000001</v>
      </c>
      <c r="AL286">
        <v>17960</v>
      </c>
      <c r="AM286">
        <v>14280</v>
      </c>
      <c r="AN286">
        <v>14010</v>
      </c>
      <c r="AO286">
        <v>13880</v>
      </c>
      <c r="AP286">
        <v>15240</v>
      </c>
      <c r="AQ286">
        <v>14900</v>
      </c>
      <c r="AR286">
        <v>14770</v>
      </c>
      <c r="AS286">
        <v>12350</v>
      </c>
      <c r="AT286">
        <v>12010</v>
      </c>
      <c r="AU286">
        <v>11781.666670000001</v>
      </c>
      <c r="AV286">
        <v>13230</v>
      </c>
      <c r="AW286">
        <v>12860</v>
      </c>
      <c r="AX286">
        <v>12745</v>
      </c>
      <c r="AY286">
        <v>415</v>
      </c>
      <c r="BC286">
        <v>1995</v>
      </c>
      <c r="BD286">
        <v>1245</v>
      </c>
      <c r="BE286">
        <v>3240</v>
      </c>
      <c r="BJ286">
        <v>3240</v>
      </c>
    </row>
    <row r="287" spans="1:62">
      <c r="A287" t="s">
        <v>524</v>
      </c>
      <c r="B287" t="s">
        <v>219</v>
      </c>
      <c r="D287" t="s">
        <v>65</v>
      </c>
      <c r="F287">
        <v>1</v>
      </c>
      <c r="J287">
        <v>32</v>
      </c>
      <c r="N287" t="s">
        <v>220</v>
      </c>
      <c r="P287">
        <v>830</v>
      </c>
      <c r="R287" t="b">
        <v>1</v>
      </c>
      <c r="AD287" t="s">
        <v>10</v>
      </c>
      <c r="AE287" t="s">
        <v>216</v>
      </c>
      <c r="AF287" t="s">
        <v>63</v>
      </c>
      <c r="AG287" t="s">
        <v>235</v>
      </c>
      <c r="AH287">
        <v>4</v>
      </c>
      <c r="AI287">
        <v>32</v>
      </c>
      <c r="AJ287" t="s">
        <v>197</v>
      </c>
      <c r="AK287">
        <v>11781.666670000001</v>
      </c>
      <c r="AL287">
        <v>17960</v>
      </c>
      <c r="AM287">
        <v>14280</v>
      </c>
      <c r="AN287">
        <v>14010</v>
      </c>
      <c r="AO287">
        <v>13880</v>
      </c>
      <c r="AP287">
        <v>15240</v>
      </c>
      <c r="AQ287">
        <v>14900</v>
      </c>
      <c r="AR287">
        <v>14770</v>
      </c>
      <c r="AS287">
        <v>12350</v>
      </c>
      <c r="AT287">
        <v>12010</v>
      </c>
      <c r="AU287">
        <v>11781.666670000001</v>
      </c>
      <c r="AV287">
        <v>13230</v>
      </c>
      <c r="AW287">
        <v>12860</v>
      </c>
      <c r="AX287">
        <v>12745</v>
      </c>
      <c r="AY287">
        <v>415</v>
      </c>
      <c r="BC287">
        <v>1995</v>
      </c>
      <c r="BD287">
        <v>1245</v>
      </c>
      <c r="BE287">
        <v>3240</v>
      </c>
      <c r="BJ287">
        <v>3240</v>
      </c>
    </row>
    <row r="288" spans="1:62">
      <c r="A288" t="s">
        <v>525</v>
      </c>
      <c r="B288" t="s">
        <v>219</v>
      </c>
      <c r="D288" t="s">
        <v>65</v>
      </c>
      <c r="F288">
        <v>2</v>
      </c>
      <c r="J288">
        <v>32</v>
      </c>
      <c r="N288" t="s">
        <v>220</v>
      </c>
      <c r="P288">
        <v>80</v>
      </c>
      <c r="R288" t="b">
        <v>1</v>
      </c>
      <c r="AD288" t="s">
        <v>10</v>
      </c>
      <c r="AE288" t="s">
        <v>216</v>
      </c>
      <c r="AF288" t="s">
        <v>63</v>
      </c>
      <c r="AG288" t="s">
        <v>235</v>
      </c>
      <c r="AH288">
        <v>4</v>
      </c>
      <c r="AI288">
        <v>32</v>
      </c>
      <c r="AJ288" t="s">
        <v>197</v>
      </c>
      <c r="AK288">
        <v>11781.666670000001</v>
      </c>
      <c r="AL288">
        <v>17960</v>
      </c>
      <c r="AM288">
        <v>14280</v>
      </c>
      <c r="AN288">
        <v>14010</v>
      </c>
      <c r="AO288">
        <v>13880</v>
      </c>
      <c r="AP288">
        <v>15240</v>
      </c>
      <c r="AQ288">
        <v>14900</v>
      </c>
      <c r="AR288">
        <v>14770</v>
      </c>
      <c r="AS288">
        <v>12350</v>
      </c>
      <c r="AT288">
        <v>12010</v>
      </c>
      <c r="AU288">
        <v>11781.666670000001</v>
      </c>
      <c r="AV288">
        <v>13230</v>
      </c>
      <c r="AW288">
        <v>12860</v>
      </c>
      <c r="AX288">
        <v>12745</v>
      </c>
      <c r="AY288">
        <v>40</v>
      </c>
      <c r="BC288">
        <v>195</v>
      </c>
      <c r="BD288">
        <v>120</v>
      </c>
      <c r="BE288">
        <v>315</v>
      </c>
      <c r="BJ288">
        <v>315</v>
      </c>
    </row>
    <row r="289" spans="1:62">
      <c r="A289" t="s">
        <v>526</v>
      </c>
      <c r="B289" t="s">
        <v>219</v>
      </c>
      <c r="D289" t="s">
        <v>65</v>
      </c>
      <c r="F289">
        <v>2</v>
      </c>
      <c r="J289">
        <v>32</v>
      </c>
      <c r="N289" t="s">
        <v>220</v>
      </c>
      <c r="P289">
        <v>80</v>
      </c>
      <c r="R289" t="b">
        <v>1</v>
      </c>
      <c r="AD289" t="s">
        <v>10</v>
      </c>
      <c r="AE289" t="s">
        <v>216</v>
      </c>
      <c r="AF289" t="s">
        <v>63</v>
      </c>
      <c r="AG289" t="s">
        <v>235</v>
      </c>
      <c r="AH289">
        <v>4</v>
      </c>
      <c r="AI289">
        <v>32</v>
      </c>
      <c r="AJ289" t="s">
        <v>197</v>
      </c>
      <c r="AK289">
        <v>11781.666670000001</v>
      </c>
      <c r="AL289">
        <v>17960</v>
      </c>
      <c r="AM289">
        <v>14280</v>
      </c>
      <c r="AN289">
        <v>14010</v>
      </c>
      <c r="AO289">
        <v>13880</v>
      </c>
      <c r="AP289">
        <v>15240</v>
      </c>
      <c r="AQ289">
        <v>14900</v>
      </c>
      <c r="AR289">
        <v>14770</v>
      </c>
      <c r="AS289">
        <v>12350</v>
      </c>
      <c r="AT289">
        <v>12010</v>
      </c>
      <c r="AU289">
        <v>11781.666670000001</v>
      </c>
      <c r="AV289">
        <v>13230</v>
      </c>
      <c r="AW289">
        <v>12860</v>
      </c>
      <c r="AX289">
        <v>12745</v>
      </c>
      <c r="AY289">
        <v>40</v>
      </c>
      <c r="BC289">
        <v>195</v>
      </c>
      <c r="BD289">
        <v>120</v>
      </c>
      <c r="BE289">
        <v>315</v>
      </c>
      <c r="BJ289">
        <v>315</v>
      </c>
    </row>
    <row r="290" spans="1:62">
      <c r="A290" t="s">
        <v>527</v>
      </c>
      <c r="B290" t="s">
        <v>214</v>
      </c>
      <c r="D290" t="s">
        <v>65</v>
      </c>
      <c r="F290">
        <v>8</v>
      </c>
      <c r="J290">
        <v>64</v>
      </c>
      <c r="N290" t="s">
        <v>220</v>
      </c>
      <c r="P290">
        <v>230</v>
      </c>
      <c r="R290" t="b">
        <v>1</v>
      </c>
      <c r="AD290" t="s">
        <v>10</v>
      </c>
      <c r="AE290" t="s">
        <v>216</v>
      </c>
      <c r="AF290" t="s">
        <v>63</v>
      </c>
      <c r="AG290" t="s">
        <v>221</v>
      </c>
      <c r="AH290">
        <v>8</v>
      </c>
      <c r="AI290">
        <v>64</v>
      </c>
      <c r="AJ290" t="s">
        <v>188</v>
      </c>
      <c r="AK290">
        <v>8620</v>
      </c>
      <c r="AL290">
        <v>8620</v>
      </c>
      <c r="AM290">
        <v>28600</v>
      </c>
      <c r="AN290">
        <v>28015</v>
      </c>
      <c r="AO290">
        <v>27760</v>
      </c>
      <c r="AP290">
        <v>30485</v>
      </c>
      <c r="AQ290">
        <v>29800</v>
      </c>
      <c r="AR290">
        <v>29545</v>
      </c>
      <c r="AS290">
        <v>24660</v>
      </c>
      <c r="AT290">
        <v>24018.333330000001</v>
      </c>
      <c r="AU290">
        <v>23561.666669999999</v>
      </c>
      <c r="AV290">
        <v>26455</v>
      </c>
      <c r="AW290">
        <v>25675</v>
      </c>
      <c r="AX290">
        <v>25490</v>
      </c>
      <c r="AY290">
        <v>115</v>
      </c>
      <c r="BC290">
        <v>555</v>
      </c>
      <c r="BD290">
        <v>345</v>
      </c>
      <c r="BE290">
        <v>900</v>
      </c>
      <c r="BJ290">
        <v>900</v>
      </c>
    </row>
    <row r="291" spans="1:62">
      <c r="A291" t="s">
        <v>528</v>
      </c>
      <c r="B291" t="s">
        <v>219</v>
      </c>
      <c r="D291" t="s">
        <v>65</v>
      </c>
      <c r="F291">
        <v>1</v>
      </c>
      <c r="J291">
        <v>0</v>
      </c>
      <c r="N291" t="s">
        <v>220</v>
      </c>
      <c r="P291">
        <v>927</v>
      </c>
      <c r="R291" t="b">
        <v>1</v>
      </c>
      <c r="AD291" t="s">
        <v>10</v>
      </c>
      <c r="AE291" t="s">
        <v>216</v>
      </c>
      <c r="AF291" t="s">
        <v>63</v>
      </c>
      <c r="AG291" t="s">
        <v>312</v>
      </c>
      <c r="AH291">
        <v>2</v>
      </c>
      <c r="AI291">
        <v>2</v>
      </c>
      <c r="AJ291" t="s">
        <v>197</v>
      </c>
      <c r="AK291">
        <v>1115</v>
      </c>
      <c r="AL291">
        <v>1630</v>
      </c>
      <c r="AM291">
        <v>1325</v>
      </c>
      <c r="AN291">
        <v>1300</v>
      </c>
      <c r="AO291">
        <v>1290</v>
      </c>
      <c r="AP291">
        <v>1400</v>
      </c>
      <c r="AQ291">
        <v>1375</v>
      </c>
      <c r="AR291">
        <v>1360</v>
      </c>
      <c r="AS291">
        <v>1160</v>
      </c>
      <c r="AT291">
        <v>1138.3333299999999</v>
      </c>
      <c r="AU291">
        <v>1115</v>
      </c>
      <c r="AV291">
        <v>1220</v>
      </c>
      <c r="AW291">
        <v>1183.3333299999999</v>
      </c>
      <c r="AX291">
        <v>1178.3333299999999</v>
      </c>
      <c r="AY291">
        <v>464</v>
      </c>
      <c r="BC291">
        <v>2230</v>
      </c>
      <c r="BD291">
        <v>1392</v>
      </c>
      <c r="BE291">
        <v>3622</v>
      </c>
      <c r="BJ291">
        <v>3622</v>
      </c>
    </row>
    <row r="292" spans="1:62">
      <c r="A292" t="s">
        <v>529</v>
      </c>
      <c r="B292" t="s">
        <v>229</v>
      </c>
      <c r="D292" t="s">
        <v>65</v>
      </c>
      <c r="F292">
        <v>8</v>
      </c>
      <c r="J292">
        <v>64</v>
      </c>
      <c r="N292" t="s">
        <v>220</v>
      </c>
      <c r="P292">
        <v>230</v>
      </c>
      <c r="R292" t="b">
        <v>1</v>
      </c>
      <c r="AD292" t="s">
        <v>10</v>
      </c>
      <c r="AE292" t="s">
        <v>216</v>
      </c>
      <c r="AF292" t="s">
        <v>63</v>
      </c>
      <c r="AG292" t="s">
        <v>221</v>
      </c>
      <c r="AH292">
        <v>8</v>
      </c>
      <c r="AI292">
        <v>64</v>
      </c>
      <c r="AJ292" t="s">
        <v>188</v>
      </c>
      <c r="AK292">
        <v>8620</v>
      </c>
      <c r="AL292">
        <v>8620</v>
      </c>
      <c r="AM292">
        <v>28600</v>
      </c>
      <c r="AN292">
        <v>28015</v>
      </c>
      <c r="AO292">
        <v>27760</v>
      </c>
      <c r="AP292">
        <v>30485</v>
      </c>
      <c r="AQ292">
        <v>29800</v>
      </c>
      <c r="AR292">
        <v>29545</v>
      </c>
      <c r="AS292">
        <v>24660</v>
      </c>
      <c r="AT292">
        <v>24018.333330000001</v>
      </c>
      <c r="AU292">
        <v>23561.666669999999</v>
      </c>
      <c r="AV292">
        <v>26455</v>
      </c>
      <c r="AW292">
        <v>25675</v>
      </c>
      <c r="AX292">
        <v>25490</v>
      </c>
      <c r="AY292">
        <v>115</v>
      </c>
      <c r="BC292">
        <v>555</v>
      </c>
      <c r="BD292">
        <v>345</v>
      </c>
      <c r="BE292">
        <v>900</v>
      </c>
      <c r="BJ292">
        <v>900</v>
      </c>
    </row>
    <row r="293" spans="1:62">
      <c r="A293" t="s">
        <v>530</v>
      </c>
      <c r="B293" t="s">
        <v>229</v>
      </c>
      <c r="D293" t="s">
        <v>65</v>
      </c>
      <c r="F293">
        <v>8</v>
      </c>
      <c r="J293">
        <v>16</v>
      </c>
      <c r="N293" t="s">
        <v>220</v>
      </c>
      <c r="P293">
        <v>981</v>
      </c>
      <c r="R293" t="b">
        <v>1</v>
      </c>
      <c r="AD293" t="s">
        <v>10</v>
      </c>
      <c r="AE293" t="s">
        <v>216</v>
      </c>
      <c r="AF293" t="s">
        <v>63</v>
      </c>
      <c r="AG293" t="s">
        <v>278</v>
      </c>
      <c r="AH293">
        <v>4</v>
      </c>
      <c r="AI293">
        <v>16</v>
      </c>
      <c r="AJ293" t="s">
        <v>188</v>
      </c>
      <c r="AK293">
        <v>3740</v>
      </c>
      <c r="AL293">
        <v>3740</v>
      </c>
      <c r="AM293">
        <v>12790</v>
      </c>
      <c r="AN293">
        <v>12595</v>
      </c>
      <c r="AO293">
        <v>12490</v>
      </c>
      <c r="AP293">
        <v>13580</v>
      </c>
      <c r="AQ293">
        <v>13315</v>
      </c>
      <c r="AR293">
        <v>13205</v>
      </c>
      <c r="AS293">
        <v>11300</v>
      </c>
      <c r="AT293">
        <v>11056.666670000001</v>
      </c>
      <c r="AU293">
        <v>10891.666670000001</v>
      </c>
      <c r="AV293">
        <v>11870</v>
      </c>
      <c r="AW293">
        <v>11571.666670000001</v>
      </c>
      <c r="AX293">
        <v>11515</v>
      </c>
      <c r="AY293">
        <v>491</v>
      </c>
      <c r="BC293">
        <v>2360</v>
      </c>
      <c r="BD293">
        <v>1473</v>
      </c>
      <c r="BE293">
        <v>3833</v>
      </c>
      <c r="BJ293">
        <v>3833</v>
      </c>
    </row>
    <row r="294" spans="1:62">
      <c r="A294" t="s">
        <v>531</v>
      </c>
      <c r="B294" t="s">
        <v>219</v>
      </c>
      <c r="D294" t="s">
        <v>65</v>
      </c>
      <c r="F294">
        <v>2</v>
      </c>
      <c r="J294">
        <v>4</v>
      </c>
      <c r="N294" t="s">
        <v>215</v>
      </c>
      <c r="P294">
        <v>50</v>
      </c>
      <c r="R294" t="b">
        <v>1</v>
      </c>
      <c r="AD294" t="s">
        <v>10</v>
      </c>
      <c r="AE294" t="s">
        <v>216</v>
      </c>
      <c r="AF294" t="s">
        <v>63</v>
      </c>
      <c r="AG294" t="s">
        <v>232</v>
      </c>
      <c r="AH294">
        <v>2</v>
      </c>
      <c r="AI294">
        <v>4</v>
      </c>
      <c r="AJ294" t="s">
        <v>197</v>
      </c>
      <c r="AK294">
        <v>620</v>
      </c>
      <c r="AL294">
        <v>1645</v>
      </c>
      <c r="AM294">
        <v>1035</v>
      </c>
      <c r="AN294">
        <v>980</v>
      </c>
      <c r="AO294">
        <v>965</v>
      </c>
      <c r="AP294">
        <v>1185</v>
      </c>
      <c r="AQ294">
        <v>1130</v>
      </c>
      <c r="AR294">
        <v>1110</v>
      </c>
      <c r="AS294">
        <v>710</v>
      </c>
      <c r="AT294">
        <v>660</v>
      </c>
      <c r="AU294">
        <v>620</v>
      </c>
      <c r="AV294">
        <v>820</v>
      </c>
      <c r="AW294">
        <v>760</v>
      </c>
      <c r="AX294">
        <v>743.33333000000005</v>
      </c>
      <c r="AY294">
        <v>25</v>
      </c>
      <c r="BC294">
        <v>120</v>
      </c>
      <c r="BD294">
        <v>75</v>
      </c>
      <c r="BE294">
        <v>195</v>
      </c>
      <c r="BJ294">
        <v>195</v>
      </c>
    </row>
    <row r="295" spans="1:62">
      <c r="A295" t="s">
        <v>532</v>
      </c>
      <c r="B295" t="s">
        <v>219</v>
      </c>
      <c r="D295" t="s">
        <v>65</v>
      </c>
      <c r="F295">
        <v>16</v>
      </c>
      <c r="J295">
        <v>24</v>
      </c>
      <c r="N295" t="s">
        <v>220</v>
      </c>
      <c r="P295">
        <v>100</v>
      </c>
      <c r="R295" t="b">
        <v>1</v>
      </c>
      <c r="AD295" t="s">
        <v>10</v>
      </c>
      <c r="AE295" t="s">
        <v>216</v>
      </c>
      <c r="AF295" t="s">
        <v>63</v>
      </c>
      <c r="AG295" t="s">
        <v>253</v>
      </c>
      <c r="AH295">
        <v>8</v>
      </c>
      <c r="AI295">
        <v>16</v>
      </c>
      <c r="AJ295" t="s">
        <v>197</v>
      </c>
      <c r="AK295">
        <v>21255</v>
      </c>
      <c r="AL295">
        <v>29520</v>
      </c>
      <c r="AM295">
        <v>24985</v>
      </c>
      <c r="AN295">
        <v>24560</v>
      </c>
      <c r="AO295">
        <v>24395</v>
      </c>
      <c r="AP295">
        <v>25805</v>
      </c>
      <c r="AQ295">
        <v>25340</v>
      </c>
      <c r="AR295">
        <v>25160</v>
      </c>
      <c r="AS295">
        <v>22020</v>
      </c>
      <c r="AT295">
        <v>21581.666669999999</v>
      </c>
      <c r="AU295">
        <v>21255</v>
      </c>
      <c r="AV295">
        <v>22590</v>
      </c>
      <c r="AW295">
        <v>22110</v>
      </c>
      <c r="AX295">
        <v>21990</v>
      </c>
      <c r="AY295">
        <v>50</v>
      </c>
      <c r="BC295">
        <v>240</v>
      </c>
      <c r="BD295">
        <v>150</v>
      </c>
      <c r="BE295">
        <v>390</v>
      </c>
      <c r="BJ295">
        <v>390</v>
      </c>
    </row>
    <row r="296" spans="1:62">
      <c r="A296" t="s">
        <v>533</v>
      </c>
      <c r="B296" t="s">
        <v>219</v>
      </c>
      <c r="D296" t="s">
        <v>65</v>
      </c>
      <c r="F296">
        <v>16</v>
      </c>
      <c r="J296">
        <v>24</v>
      </c>
      <c r="N296" t="s">
        <v>220</v>
      </c>
      <c r="P296">
        <v>100</v>
      </c>
      <c r="R296" t="b">
        <v>1</v>
      </c>
      <c r="AD296" t="s">
        <v>10</v>
      </c>
      <c r="AE296" t="s">
        <v>216</v>
      </c>
      <c r="AF296" t="s">
        <v>63</v>
      </c>
      <c r="AG296" t="s">
        <v>253</v>
      </c>
      <c r="AH296">
        <v>8</v>
      </c>
      <c r="AI296">
        <v>16</v>
      </c>
      <c r="AJ296" t="s">
        <v>197</v>
      </c>
      <c r="AK296">
        <v>21255</v>
      </c>
      <c r="AL296">
        <v>29520</v>
      </c>
      <c r="AM296">
        <v>24985</v>
      </c>
      <c r="AN296">
        <v>24560</v>
      </c>
      <c r="AO296">
        <v>24395</v>
      </c>
      <c r="AP296">
        <v>25805</v>
      </c>
      <c r="AQ296">
        <v>25340</v>
      </c>
      <c r="AR296">
        <v>25160</v>
      </c>
      <c r="AS296">
        <v>22020</v>
      </c>
      <c r="AT296">
        <v>21581.666669999999</v>
      </c>
      <c r="AU296">
        <v>21255</v>
      </c>
      <c r="AV296">
        <v>22590</v>
      </c>
      <c r="AW296">
        <v>22110</v>
      </c>
      <c r="AX296">
        <v>21990</v>
      </c>
      <c r="AY296">
        <v>50</v>
      </c>
      <c r="BC296">
        <v>240</v>
      </c>
      <c r="BD296">
        <v>150</v>
      </c>
      <c r="BE296">
        <v>390</v>
      </c>
      <c r="BJ296">
        <v>390</v>
      </c>
    </row>
    <row r="297" spans="1:62">
      <c r="A297" t="s">
        <v>534</v>
      </c>
      <c r="B297" t="s">
        <v>219</v>
      </c>
      <c r="D297" t="s">
        <v>65</v>
      </c>
      <c r="F297">
        <v>16</v>
      </c>
      <c r="J297">
        <v>24</v>
      </c>
      <c r="N297" t="s">
        <v>220</v>
      </c>
      <c r="P297">
        <v>100</v>
      </c>
      <c r="R297" t="b">
        <v>1</v>
      </c>
      <c r="AD297" t="s">
        <v>10</v>
      </c>
      <c r="AE297" t="s">
        <v>216</v>
      </c>
      <c r="AF297" t="s">
        <v>63</v>
      </c>
      <c r="AG297" t="s">
        <v>253</v>
      </c>
      <c r="AH297">
        <v>8</v>
      </c>
      <c r="AI297">
        <v>16</v>
      </c>
      <c r="AJ297" t="s">
        <v>197</v>
      </c>
      <c r="AK297">
        <v>21255</v>
      </c>
      <c r="AL297">
        <v>29520</v>
      </c>
      <c r="AM297">
        <v>24985</v>
      </c>
      <c r="AN297">
        <v>24560</v>
      </c>
      <c r="AO297">
        <v>24395</v>
      </c>
      <c r="AP297">
        <v>25805</v>
      </c>
      <c r="AQ297">
        <v>25340</v>
      </c>
      <c r="AR297">
        <v>25160</v>
      </c>
      <c r="AS297">
        <v>22020</v>
      </c>
      <c r="AT297">
        <v>21581.666669999999</v>
      </c>
      <c r="AU297">
        <v>21255</v>
      </c>
      <c r="AV297">
        <v>22590</v>
      </c>
      <c r="AW297">
        <v>22110</v>
      </c>
      <c r="AX297">
        <v>21990</v>
      </c>
      <c r="AY297">
        <v>50</v>
      </c>
      <c r="BC297">
        <v>240</v>
      </c>
      <c r="BD297">
        <v>150</v>
      </c>
      <c r="BE297">
        <v>390</v>
      </c>
      <c r="BJ297">
        <v>390</v>
      </c>
    </row>
    <row r="298" spans="1:62">
      <c r="A298" t="s">
        <v>535</v>
      </c>
      <c r="B298" t="s">
        <v>219</v>
      </c>
      <c r="D298" t="s">
        <v>65</v>
      </c>
      <c r="F298">
        <v>16</v>
      </c>
      <c r="J298">
        <v>24</v>
      </c>
      <c r="N298" t="s">
        <v>220</v>
      </c>
      <c r="P298">
        <v>100</v>
      </c>
      <c r="R298" t="b">
        <v>1</v>
      </c>
      <c r="AD298" t="s">
        <v>10</v>
      </c>
      <c r="AE298" t="s">
        <v>216</v>
      </c>
      <c r="AF298" t="s">
        <v>63</v>
      </c>
      <c r="AG298" t="s">
        <v>253</v>
      </c>
      <c r="AH298">
        <v>8</v>
      </c>
      <c r="AI298">
        <v>16</v>
      </c>
      <c r="AJ298" t="s">
        <v>197</v>
      </c>
      <c r="AK298">
        <v>21255</v>
      </c>
      <c r="AL298">
        <v>29520</v>
      </c>
      <c r="AM298">
        <v>24985</v>
      </c>
      <c r="AN298">
        <v>24560</v>
      </c>
      <c r="AO298">
        <v>24395</v>
      </c>
      <c r="AP298">
        <v>25805</v>
      </c>
      <c r="AQ298">
        <v>25340</v>
      </c>
      <c r="AR298">
        <v>25160</v>
      </c>
      <c r="AS298">
        <v>22020</v>
      </c>
      <c r="AT298">
        <v>21581.666669999999</v>
      </c>
      <c r="AU298">
        <v>21255</v>
      </c>
      <c r="AV298">
        <v>22590</v>
      </c>
      <c r="AW298">
        <v>22110</v>
      </c>
      <c r="AX298">
        <v>21990</v>
      </c>
      <c r="AY298">
        <v>50</v>
      </c>
      <c r="BC298">
        <v>240</v>
      </c>
      <c r="BD298">
        <v>150</v>
      </c>
      <c r="BE298">
        <v>390</v>
      </c>
      <c r="BJ298">
        <v>390</v>
      </c>
    </row>
    <row r="299" spans="1:62">
      <c r="A299" t="s">
        <v>536</v>
      </c>
      <c r="B299" t="s">
        <v>219</v>
      </c>
      <c r="D299" t="s">
        <v>65</v>
      </c>
      <c r="F299">
        <v>16</v>
      </c>
      <c r="J299">
        <v>24</v>
      </c>
      <c r="N299" t="s">
        <v>220</v>
      </c>
      <c r="P299">
        <v>100</v>
      </c>
      <c r="R299" t="b">
        <v>1</v>
      </c>
      <c r="AD299" t="s">
        <v>10</v>
      </c>
      <c r="AE299" t="s">
        <v>216</v>
      </c>
      <c r="AF299" t="s">
        <v>63</v>
      </c>
      <c r="AG299" t="s">
        <v>253</v>
      </c>
      <c r="AH299">
        <v>8</v>
      </c>
      <c r="AI299">
        <v>16</v>
      </c>
      <c r="AJ299" t="s">
        <v>197</v>
      </c>
      <c r="AK299">
        <v>21255</v>
      </c>
      <c r="AL299">
        <v>29520</v>
      </c>
      <c r="AM299">
        <v>24985</v>
      </c>
      <c r="AN299">
        <v>24560</v>
      </c>
      <c r="AO299">
        <v>24395</v>
      </c>
      <c r="AP299">
        <v>25805</v>
      </c>
      <c r="AQ299">
        <v>25340</v>
      </c>
      <c r="AR299">
        <v>25160</v>
      </c>
      <c r="AS299">
        <v>22020</v>
      </c>
      <c r="AT299">
        <v>21581.666669999999</v>
      </c>
      <c r="AU299">
        <v>21255</v>
      </c>
      <c r="AV299">
        <v>22590</v>
      </c>
      <c r="AW299">
        <v>22110</v>
      </c>
      <c r="AX299">
        <v>21990</v>
      </c>
      <c r="AY299">
        <v>50</v>
      </c>
      <c r="BC299">
        <v>240</v>
      </c>
      <c r="BD299">
        <v>150</v>
      </c>
      <c r="BE299">
        <v>390</v>
      </c>
      <c r="BJ299">
        <v>390</v>
      </c>
    </row>
    <row r="300" spans="1:62">
      <c r="A300" t="s">
        <v>537</v>
      </c>
      <c r="B300" t="s">
        <v>219</v>
      </c>
      <c r="D300" t="s">
        <v>65</v>
      </c>
      <c r="F300">
        <v>10</v>
      </c>
      <c r="J300">
        <v>32</v>
      </c>
      <c r="N300" t="s">
        <v>220</v>
      </c>
      <c r="P300">
        <v>300</v>
      </c>
      <c r="R300" t="b">
        <v>1</v>
      </c>
      <c r="AD300" t="s">
        <v>10</v>
      </c>
      <c r="AE300" t="s">
        <v>216</v>
      </c>
      <c r="AF300" t="s">
        <v>63</v>
      </c>
      <c r="AG300" t="s">
        <v>538</v>
      </c>
      <c r="AH300">
        <v>8</v>
      </c>
      <c r="AI300">
        <v>32</v>
      </c>
      <c r="AJ300" t="s">
        <v>197</v>
      </c>
      <c r="AK300">
        <v>11401.666670000001</v>
      </c>
      <c r="AL300">
        <v>19620</v>
      </c>
      <c r="AM300">
        <v>14710</v>
      </c>
      <c r="AN300">
        <v>14310</v>
      </c>
      <c r="AO300">
        <v>14155</v>
      </c>
      <c r="AP300">
        <v>15950</v>
      </c>
      <c r="AQ300">
        <v>15500</v>
      </c>
      <c r="AR300">
        <v>15320</v>
      </c>
      <c r="AS300">
        <v>12135</v>
      </c>
      <c r="AT300">
        <v>11718.333329999999</v>
      </c>
      <c r="AU300">
        <v>11401.666670000001</v>
      </c>
      <c r="AV300">
        <v>13010</v>
      </c>
      <c r="AW300">
        <v>12520</v>
      </c>
      <c r="AX300">
        <v>12400</v>
      </c>
      <c r="AY300">
        <v>150</v>
      </c>
      <c r="BC300">
        <v>720</v>
      </c>
      <c r="BD300">
        <v>450</v>
      </c>
      <c r="BE300">
        <v>1170</v>
      </c>
      <c r="BJ300">
        <v>1170</v>
      </c>
    </row>
    <row r="301" spans="1:62">
      <c r="A301" t="s">
        <v>539</v>
      </c>
      <c r="B301" t="s">
        <v>219</v>
      </c>
      <c r="D301" t="s">
        <v>65</v>
      </c>
      <c r="F301">
        <v>8</v>
      </c>
      <c r="J301">
        <v>32</v>
      </c>
      <c r="N301" t="s">
        <v>220</v>
      </c>
      <c r="P301">
        <v>250</v>
      </c>
      <c r="R301" t="b">
        <v>1</v>
      </c>
      <c r="AD301" t="s">
        <v>10</v>
      </c>
      <c r="AE301" t="s">
        <v>216</v>
      </c>
      <c r="AF301" t="s">
        <v>63</v>
      </c>
      <c r="AG301" t="s">
        <v>235</v>
      </c>
      <c r="AH301">
        <v>4</v>
      </c>
      <c r="AI301">
        <v>32</v>
      </c>
      <c r="AJ301" t="s">
        <v>197</v>
      </c>
      <c r="AK301">
        <v>11781.666670000001</v>
      </c>
      <c r="AL301">
        <v>17960</v>
      </c>
      <c r="AM301">
        <v>14280</v>
      </c>
      <c r="AN301">
        <v>14010</v>
      </c>
      <c r="AO301">
        <v>13880</v>
      </c>
      <c r="AP301">
        <v>15240</v>
      </c>
      <c r="AQ301">
        <v>14900</v>
      </c>
      <c r="AR301">
        <v>14770</v>
      </c>
      <c r="AS301">
        <v>12350</v>
      </c>
      <c r="AT301">
        <v>12010</v>
      </c>
      <c r="AU301">
        <v>11781.666670000001</v>
      </c>
      <c r="AV301">
        <v>13230</v>
      </c>
      <c r="AW301">
        <v>12860</v>
      </c>
      <c r="AX301">
        <v>12745</v>
      </c>
      <c r="AY301">
        <v>125</v>
      </c>
      <c r="BC301">
        <v>600</v>
      </c>
      <c r="BD301">
        <v>375</v>
      </c>
      <c r="BE301">
        <v>975</v>
      </c>
      <c r="BJ301">
        <v>975</v>
      </c>
    </row>
    <row r="302" spans="1:62">
      <c r="A302" t="s">
        <v>540</v>
      </c>
      <c r="B302" t="s">
        <v>219</v>
      </c>
      <c r="D302" t="s">
        <v>65</v>
      </c>
      <c r="F302">
        <v>1</v>
      </c>
      <c r="J302">
        <v>0</v>
      </c>
      <c r="N302" t="s">
        <v>220</v>
      </c>
      <c r="P302">
        <v>927</v>
      </c>
      <c r="R302" t="b">
        <v>1</v>
      </c>
      <c r="AD302" t="s">
        <v>10</v>
      </c>
      <c r="AE302" t="s">
        <v>216</v>
      </c>
      <c r="AF302" t="s">
        <v>63</v>
      </c>
      <c r="AG302" t="s">
        <v>312</v>
      </c>
      <c r="AH302">
        <v>2</v>
      </c>
      <c r="AI302">
        <v>2</v>
      </c>
      <c r="AJ302" t="s">
        <v>197</v>
      </c>
      <c r="AK302">
        <v>1115</v>
      </c>
      <c r="AL302">
        <v>1630</v>
      </c>
      <c r="AM302">
        <v>1325</v>
      </c>
      <c r="AN302">
        <v>1300</v>
      </c>
      <c r="AO302">
        <v>1290</v>
      </c>
      <c r="AP302">
        <v>1400</v>
      </c>
      <c r="AQ302">
        <v>1375</v>
      </c>
      <c r="AR302">
        <v>1360</v>
      </c>
      <c r="AS302">
        <v>1160</v>
      </c>
      <c r="AT302">
        <v>1138.3333299999999</v>
      </c>
      <c r="AU302">
        <v>1115</v>
      </c>
      <c r="AV302">
        <v>1220</v>
      </c>
      <c r="AW302">
        <v>1183.3333299999999</v>
      </c>
      <c r="AX302">
        <v>1178.3333299999999</v>
      </c>
      <c r="AY302">
        <v>464</v>
      </c>
      <c r="BC302">
        <v>2230</v>
      </c>
      <c r="BD302">
        <v>1392</v>
      </c>
      <c r="BE302">
        <v>3622</v>
      </c>
      <c r="BJ302">
        <v>3622</v>
      </c>
    </row>
    <row r="303" spans="1:62">
      <c r="A303" t="s">
        <v>541</v>
      </c>
      <c r="B303" t="s">
        <v>229</v>
      </c>
      <c r="D303" t="s">
        <v>65</v>
      </c>
      <c r="F303">
        <v>2</v>
      </c>
      <c r="J303">
        <v>72</v>
      </c>
      <c r="N303" t="s">
        <v>220</v>
      </c>
      <c r="P303">
        <v>7939</v>
      </c>
      <c r="R303" t="b">
        <v>1</v>
      </c>
      <c r="AD303" t="s">
        <v>10</v>
      </c>
      <c r="AE303" t="s">
        <v>216</v>
      </c>
      <c r="AF303" t="s">
        <v>63</v>
      </c>
      <c r="AG303" t="s">
        <v>221</v>
      </c>
      <c r="AH303">
        <v>8</v>
      </c>
      <c r="AI303">
        <v>64</v>
      </c>
      <c r="AJ303" t="s">
        <v>188</v>
      </c>
      <c r="AK303">
        <v>8620</v>
      </c>
      <c r="AL303">
        <v>8620</v>
      </c>
      <c r="AM303">
        <v>28600</v>
      </c>
      <c r="AN303">
        <v>28015</v>
      </c>
      <c r="AO303">
        <v>27760</v>
      </c>
      <c r="AP303">
        <v>30485</v>
      </c>
      <c r="AQ303">
        <v>29800</v>
      </c>
      <c r="AR303">
        <v>29545</v>
      </c>
      <c r="AS303">
        <v>24660</v>
      </c>
      <c r="AT303">
        <v>24018.333330000001</v>
      </c>
      <c r="AU303">
        <v>23561.666669999999</v>
      </c>
      <c r="AV303">
        <v>26455</v>
      </c>
      <c r="AW303">
        <v>25675</v>
      </c>
      <c r="AX303">
        <v>25490</v>
      </c>
      <c r="AY303">
        <v>3970</v>
      </c>
      <c r="BC303">
        <v>19060</v>
      </c>
      <c r="BD303">
        <v>11910</v>
      </c>
      <c r="BE303">
        <v>30970</v>
      </c>
      <c r="BJ303">
        <v>30970</v>
      </c>
    </row>
    <row r="304" spans="1:62">
      <c r="A304" t="s">
        <v>542</v>
      </c>
      <c r="B304" t="s">
        <v>214</v>
      </c>
      <c r="D304" t="s">
        <v>65</v>
      </c>
      <c r="F304">
        <v>2</v>
      </c>
      <c r="J304">
        <v>32</v>
      </c>
      <c r="N304" t="s">
        <v>220</v>
      </c>
      <c r="P304">
        <v>6663</v>
      </c>
      <c r="R304" t="b">
        <v>1</v>
      </c>
      <c r="AD304" t="s">
        <v>10</v>
      </c>
      <c r="AE304" t="s">
        <v>216</v>
      </c>
      <c r="AF304" t="s">
        <v>63</v>
      </c>
      <c r="AG304" t="s">
        <v>235</v>
      </c>
      <c r="AH304">
        <v>4</v>
      </c>
      <c r="AI304">
        <v>32</v>
      </c>
      <c r="AJ304" t="s">
        <v>188</v>
      </c>
      <c r="AK304">
        <v>4310</v>
      </c>
      <c r="AL304">
        <v>4310</v>
      </c>
      <c r="AM304">
        <v>14280</v>
      </c>
      <c r="AN304">
        <v>14010</v>
      </c>
      <c r="AO304">
        <v>13880</v>
      </c>
      <c r="AP304">
        <v>15240</v>
      </c>
      <c r="AQ304">
        <v>14900</v>
      </c>
      <c r="AR304">
        <v>14770</v>
      </c>
      <c r="AS304">
        <v>12350</v>
      </c>
      <c r="AT304">
        <v>12010</v>
      </c>
      <c r="AU304">
        <v>11781.666670000001</v>
      </c>
      <c r="AV304">
        <v>13230</v>
      </c>
      <c r="AW304">
        <v>12860</v>
      </c>
      <c r="AX304">
        <v>12745</v>
      </c>
      <c r="AY304">
        <v>3332</v>
      </c>
      <c r="BC304">
        <v>15995</v>
      </c>
      <c r="BD304">
        <v>9996</v>
      </c>
      <c r="BE304">
        <v>25991</v>
      </c>
      <c r="BJ304">
        <v>25991</v>
      </c>
    </row>
    <row r="305" spans="1:62">
      <c r="A305" t="s">
        <v>543</v>
      </c>
      <c r="B305" t="s">
        <v>214</v>
      </c>
      <c r="D305" t="s">
        <v>65</v>
      </c>
      <c r="F305">
        <v>2</v>
      </c>
      <c r="J305">
        <v>4</v>
      </c>
      <c r="N305" t="s">
        <v>220</v>
      </c>
      <c r="P305">
        <v>100</v>
      </c>
      <c r="R305" t="b">
        <v>1</v>
      </c>
      <c r="AD305" t="s">
        <v>10</v>
      </c>
      <c r="AE305" t="s">
        <v>216</v>
      </c>
      <c r="AF305" t="s">
        <v>63</v>
      </c>
      <c r="AG305" t="s">
        <v>232</v>
      </c>
      <c r="AH305">
        <v>2</v>
      </c>
      <c r="AI305">
        <v>4</v>
      </c>
      <c r="AJ305" t="s">
        <v>188</v>
      </c>
      <c r="AK305">
        <v>590</v>
      </c>
      <c r="AL305">
        <v>590</v>
      </c>
      <c r="AM305">
        <v>1840</v>
      </c>
      <c r="AN305">
        <v>1790</v>
      </c>
      <c r="AO305">
        <v>1770</v>
      </c>
      <c r="AP305">
        <v>1995</v>
      </c>
      <c r="AQ305">
        <v>1940</v>
      </c>
      <c r="AR305">
        <v>1915</v>
      </c>
      <c r="AS305">
        <v>1515</v>
      </c>
      <c r="AT305">
        <v>1461.6666700000001</v>
      </c>
      <c r="AU305">
        <v>1425</v>
      </c>
      <c r="AV305">
        <v>1625</v>
      </c>
      <c r="AW305">
        <v>1568.3333299999999</v>
      </c>
      <c r="AX305">
        <v>1550</v>
      </c>
      <c r="AY305">
        <v>50</v>
      </c>
      <c r="BC305">
        <v>240</v>
      </c>
      <c r="BD305">
        <v>150</v>
      </c>
      <c r="BE305">
        <v>390</v>
      </c>
      <c r="BJ305">
        <v>390</v>
      </c>
    </row>
    <row r="306" spans="1:62">
      <c r="A306" t="s">
        <v>544</v>
      </c>
      <c r="B306" t="s">
        <v>219</v>
      </c>
      <c r="D306" t="s">
        <v>65</v>
      </c>
      <c r="F306">
        <v>16</v>
      </c>
      <c r="J306">
        <v>24</v>
      </c>
      <c r="N306" t="s">
        <v>220</v>
      </c>
      <c r="P306">
        <v>100</v>
      </c>
      <c r="R306" t="b">
        <v>1</v>
      </c>
      <c r="AD306" t="s">
        <v>10</v>
      </c>
      <c r="AE306" t="s">
        <v>216</v>
      </c>
      <c r="AF306" t="s">
        <v>63</v>
      </c>
      <c r="AG306" t="s">
        <v>253</v>
      </c>
      <c r="AH306">
        <v>8</v>
      </c>
      <c r="AI306">
        <v>16</v>
      </c>
      <c r="AJ306" t="s">
        <v>197</v>
      </c>
      <c r="AK306">
        <v>21255</v>
      </c>
      <c r="AL306">
        <v>29520</v>
      </c>
      <c r="AM306">
        <v>24985</v>
      </c>
      <c r="AN306">
        <v>24560</v>
      </c>
      <c r="AO306">
        <v>24395</v>
      </c>
      <c r="AP306">
        <v>25805</v>
      </c>
      <c r="AQ306">
        <v>25340</v>
      </c>
      <c r="AR306">
        <v>25160</v>
      </c>
      <c r="AS306">
        <v>22020</v>
      </c>
      <c r="AT306">
        <v>21581.666669999999</v>
      </c>
      <c r="AU306">
        <v>21255</v>
      </c>
      <c r="AV306">
        <v>22590</v>
      </c>
      <c r="AW306">
        <v>22110</v>
      </c>
      <c r="AX306">
        <v>21990</v>
      </c>
      <c r="AY306">
        <v>50</v>
      </c>
      <c r="BC306">
        <v>240</v>
      </c>
      <c r="BD306">
        <v>150</v>
      </c>
      <c r="BE306">
        <v>390</v>
      </c>
      <c r="BJ306">
        <v>390</v>
      </c>
    </row>
    <row r="307" spans="1:62">
      <c r="A307" t="s">
        <v>545</v>
      </c>
      <c r="B307" t="s">
        <v>219</v>
      </c>
      <c r="D307" t="s">
        <v>65</v>
      </c>
      <c r="F307">
        <v>16</v>
      </c>
      <c r="J307">
        <v>24</v>
      </c>
      <c r="N307" t="s">
        <v>220</v>
      </c>
      <c r="P307">
        <v>100</v>
      </c>
      <c r="R307" t="b">
        <v>1</v>
      </c>
      <c r="AD307" t="s">
        <v>10</v>
      </c>
      <c r="AE307" t="s">
        <v>216</v>
      </c>
      <c r="AF307" t="s">
        <v>63</v>
      </c>
      <c r="AG307" t="s">
        <v>253</v>
      </c>
      <c r="AH307">
        <v>8</v>
      </c>
      <c r="AI307">
        <v>16</v>
      </c>
      <c r="AJ307" t="s">
        <v>197</v>
      </c>
      <c r="AK307">
        <v>21255</v>
      </c>
      <c r="AL307">
        <v>29520</v>
      </c>
      <c r="AM307">
        <v>24985</v>
      </c>
      <c r="AN307">
        <v>24560</v>
      </c>
      <c r="AO307">
        <v>24395</v>
      </c>
      <c r="AP307">
        <v>25805</v>
      </c>
      <c r="AQ307">
        <v>25340</v>
      </c>
      <c r="AR307">
        <v>25160</v>
      </c>
      <c r="AS307">
        <v>22020</v>
      </c>
      <c r="AT307">
        <v>21581.666669999999</v>
      </c>
      <c r="AU307">
        <v>21255</v>
      </c>
      <c r="AV307">
        <v>22590</v>
      </c>
      <c r="AW307">
        <v>22110</v>
      </c>
      <c r="AX307">
        <v>21990</v>
      </c>
      <c r="AY307">
        <v>50</v>
      </c>
      <c r="BC307">
        <v>240</v>
      </c>
      <c r="BD307">
        <v>150</v>
      </c>
      <c r="BE307">
        <v>390</v>
      </c>
      <c r="BJ307">
        <v>390</v>
      </c>
    </row>
    <row r="308" spans="1:62">
      <c r="A308" t="s">
        <v>546</v>
      </c>
      <c r="B308" t="s">
        <v>214</v>
      </c>
      <c r="D308" t="s">
        <v>65</v>
      </c>
      <c r="F308">
        <v>8</v>
      </c>
      <c r="J308">
        <v>16</v>
      </c>
      <c r="N308" t="s">
        <v>215</v>
      </c>
      <c r="P308">
        <v>170</v>
      </c>
      <c r="R308" t="b">
        <v>1</v>
      </c>
      <c r="AD308" t="s">
        <v>10</v>
      </c>
      <c r="AE308" t="s">
        <v>216</v>
      </c>
      <c r="AF308" t="s">
        <v>63</v>
      </c>
      <c r="AG308" t="s">
        <v>278</v>
      </c>
      <c r="AH308">
        <v>4</v>
      </c>
      <c r="AI308">
        <v>16</v>
      </c>
      <c r="AJ308" t="s">
        <v>188</v>
      </c>
      <c r="AK308">
        <v>1810</v>
      </c>
      <c r="AL308">
        <v>1810</v>
      </c>
      <c r="AM308">
        <v>4730</v>
      </c>
      <c r="AN308">
        <v>4540</v>
      </c>
      <c r="AO308">
        <v>4430</v>
      </c>
      <c r="AP308">
        <v>5520</v>
      </c>
      <c r="AQ308">
        <v>5255</v>
      </c>
      <c r="AR308">
        <v>5145</v>
      </c>
      <c r="AS308">
        <v>3240</v>
      </c>
      <c r="AT308">
        <v>2996.6666700000001</v>
      </c>
      <c r="AU308">
        <v>2833.3333299999999</v>
      </c>
      <c r="AV308">
        <v>3810</v>
      </c>
      <c r="AW308">
        <v>3513.3333299999999</v>
      </c>
      <c r="AX308">
        <v>3455</v>
      </c>
      <c r="AY308">
        <v>85</v>
      </c>
      <c r="BC308">
        <v>410</v>
      </c>
      <c r="BD308">
        <v>255</v>
      </c>
      <c r="BE308">
        <v>665</v>
      </c>
      <c r="BJ308">
        <v>665</v>
      </c>
    </row>
    <row r="309" spans="1:62">
      <c r="A309" t="s">
        <v>547</v>
      </c>
      <c r="B309" t="s">
        <v>219</v>
      </c>
      <c r="D309" t="s">
        <v>65</v>
      </c>
      <c r="F309">
        <v>1</v>
      </c>
      <c r="J309">
        <v>8</v>
      </c>
      <c r="N309" t="s">
        <v>215</v>
      </c>
      <c r="P309">
        <v>485</v>
      </c>
      <c r="R309" t="b">
        <v>1</v>
      </c>
      <c r="AD309" t="s">
        <v>10</v>
      </c>
      <c r="AE309" t="s">
        <v>216</v>
      </c>
      <c r="AF309" t="s">
        <v>63</v>
      </c>
      <c r="AG309" t="s">
        <v>291</v>
      </c>
      <c r="AH309">
        <v>2</v>
      </c>
      <c r="AI309">
        <v>8</v>
      </c>
      <c r="AJ309" t="s">
        <v>197</v>
      </c>
      <c r="AK309">
        <v>1238.3333299999999</v>
      </c>
      <c r="AL309">
        <v>3295</v>
      </c>
      <c r="AM309">
        <v>2065</v>
      </c>
      <c r="AN309">
        <v>1965</v>
      </c>
      <c r="AO309">
        <v>1925</v>
      </c>
      <c r="AP309">
        <v>2375</v>
      </c>
      <c r="AQ309">
        <v>2260</v>
      </c>
      <c r="AR309">
        <v>2220</v>
      </c>
      <c r="AS309">
        <v>1425</v>
      </c>
      <c r="AT309">
        <v>1313.3333299999999</v>
      </c>
      <c r="AU309">
        <v>1238.3333299999999</v>
      </c>
      <c r="AV309">
        <v>1640</v>
      </c>
      <c r="AW309">
        <v>1520</v>
      </c>
      <c r="AX309">
        <v>1488.3333299999999</v>
      </c>
      <c r="AY309">
        <v>243</v>
      </c>
      <c r="BC309">
        <v>1170</v>
      </c>
      <c r="BD309">
        <v>729</v>
      </c>
      <c r="BE309">
        <v>1899</v>
      </c>
      <c r="BJ309">
        <v>1899</v>
      </c>
    </row>
    <row r="310" spans="1:62">
      <c r="A310" t="s">
        <v>548</v>
      </c>
      <c r="B310" t="s">
        <v>219</v>
      </c>
      <c r="D310" t="s">
        <v>65</v>
      </c>
      <c r="F310">
        <v>1</v>
      </c>
      <c r="J310">
        <v>32</v>
      </c>
      <c r="N310" t="s">
        <v>220</v>
      </c>
      <c r="P310">
        <v>103</v>
      </c>
      <c r="R310" t="b">
        <v>1</v>
      </c>
      <c r="AD310" t="s">
        <v>10</v>
      </c>
      <c r="AE310" t="s">
        <v>216</v>
      </c>
      <c r="AF310" t="s">
        <v>63</v>
      </c>
      <c r="AG310" t="s">
        <v>235</v>
      </c>
      <c r="AH310">
        <v>4</v>
      </c>
      <c r="AI310">
        <v>32</v>
      </c>
      <c r="AJ310" t="s">
        <v>197</v>
      </c>
      <c r="AK310">
        <v>11781.666670000001</v>
      </c>
      <c r="AL310">
        <v>17960</v>
      </c>
      <c r="AM310">
        <v>14280</v>
      </c>
      <c r="AN310">
        <v>14010</v>
      </c>
      <c r="AO310">
        <v>13880</v>
      </c>
      <c r="AP310">
        <v>15240</v>
      </c>
      <c r="AQ310">
        <v>14900</v>
      </c>
      <c r="AR310">
        <v>14770</v>
      </c>
      <c r="AS310">
        <v>12350</v>
      </c>
      <c r="AT310">
        <v>12010</v>
      </c>
      <c r="AU310">
        <v>11781.666670000001</v>
      </c>
      <c r="AV310">
        <v>13230</v>
      </c>
      <c r="AW310">
        <v>12860</v>
      </c>
      <c r="AX310">
        <v>12745</v>
      </c>
      <c r="AY310">
        <v>52</v>
      </c>
      <c r="BC310">
        <v>250</v>
      </c>
      <c r="BD310">
        <v>156</v>
      </c>
      <c r="BE310">
        <v>406</v>
      </c>
      <c r="BJ310">
        <v>406</v>
      </c>
    </row>
    <row r="311" spans="1:62">
      <c r="A311" t="s">
        <v>549</v>
      </c>
      <c r="B311" t="s">
        <v>219</v>
      </c>
      <c r="D311" t="s">
        <v>65</v>
      </c>
      <c r="F311">
        <v>1</v>
      </c>
      <c r="J311">
        <v>32</v>
      </c>
      <c r="N311" t="s">
        <v>220</v>
      </c>
      <c r="P311">
        <v>830</v>
      </c>
      <c r="R311" t="b">
        <v>1</v>
      </c>
      <c r="AD311" t="s">
        <v>10</v>
      </c>
      <c r="AE311" t="s">
        <v>216</v>
      </c>
      <c r="AF311" t="s">
        <v>63</v>
      </c>
      <c r="AG311" t="s">
        <v>235</v>
      </c>
      <c r="AH311">
        <v>4</v>
      </c>
      <c r="AI311">
        <v>32</v>
      </c>
      <c r="AJ311" t="s">
        <v>197</v>
      </c>
      <c r="AK311">
        <v>11781.666670000001</v>
      </c>
      <c r="AL311">
        <v>17960</v>
      </c>
      <c r="AM311">
        <v>14280</v>
      </c>
      <c r="AN311">
        <v>14010</v>
      </c>
      <c r="AO311">
        <v>13880</v>
      </c>
      <c r="AP311">
        <v>15240</v>
      </c>
      <c r="AQ311">
        <v>14900</v>
      </c>
      <c r="AR311">
        <v>14770</v>
      </c>
      <c r="AS311">
        <v>12350</v>
      </c>
      <c r="AT311">
        <v>12010</v>
      </c>
      <c r="AU311">
        <v>11781.666670000001</v>
      </c>
      <c r="AV311">
        <v>13230</v>
      </c>
      <c r="AW311">
        <v>12860</v>
      </c>
      <c r="AX311">
        <v>12745</v>
      </c>
      <c r="AY311">
        <v>415</v>
      </c>
      <c r="BC311">
        <v>1995</v>
      </c>
      <c r="BD311">
        <v>1245</v>
      </c>
      <c r="BE311">
        <v>3240</v>
      </c>
      <c r="BJ311">
        <v>3240</v>
      </c>
    </row>
    <row r="312" spans="1:62">
      <c r="A312" t="s">
        <v>550</v>
      </c>
      <c r="B312" t="s">
        <v>229</v>
      </c>
      <c r="D312" t="s">
        <v>65</v>
      </c>
      <c r="F312">
        <v>1</v>
      </c>
      <c r="J312">
        <v>32</v>
      </c>
      <c r="N312" t="s">
        <v>220</v>
      </c>
      <c r="P312">
        <v>580</v>
      </c>
      <c r="R312" t="b">
        <v>1</v>
      </c>
      <c r="AD312" t="s">
        <v>10</v>
      </c>
      <c r="AE312" t="s">
        <v>216</v>
      </c>
      <c r="AF312" t="s">
        <v>63</v>
      </c>
      <c r="AG312" t="s">
        <v>235</v>
      </c>
      <c r="AH312">
        <v>4</v>
      </c>
      <c r="AI312">
        <v>32</v>
      </c>
      <c r="AJ312" t="s">
        <v>188</v>
      </c>
      <c r="AK312">
        <v>4310</v>
      </c>
      <c r="AL312">
        <v>4310</v>
      </c>
      <c r="AM312">
        <v>14280</v>
      </c>
      <c r="AN312">
        <v>14010</v>
      </c>
      <c r="AO312">
        <v>13880</v>
      </c>
      <c r="AP312">
        <v>15240</v>
      </c>
      <c r="AQ312">
        <v>14900</v>
      </c>
      <c r="AR312">
        <v>14770</v>
      </c>
      <c r="AS312">
        <v>12350</v>
      </c>
      <c r="AT312">
        <v>12010</v>
      </c>
      <c r="AU312">
        <v>11781.666670000001</v>
      </c>
      <c r="AV312">
        <v>13230</v>
      </c>
      <c r="AW312">
        <v>12860</v>
      </c>
      <c r="AX312">
        <v>12745</v>
      </c>
      <c r="AY312">
        <v>290</v>
      </c>
      <c r="BC312">
        <v>1395</v>
      </c>
      <c r="BD312">
        <v>870</v>
      </c>
      <c r="BE312">
        <v>2265</v>
      </c>
      <c r="BJ312">
        <v>2265</v>
      </c>
    </row>
    <row r="313" spans="1:62">
      <c r="A313" t="s">
        <v>551</v>
      </c>
      <c r="B313" t="s">
        <v>219</v>
      </c>
      <c r="D313" t="s">
        <v>65</v>
      </c>
      <c r="F313">
        <v>1</v>
      </c>
      <c r="J313">
        <v>0</v>
      </c>
      <c r="N313" t="s">
        <v>220</v>
      </c>
      <c r="P313">
        <v>3422</v>
      </c>
      <c r="R313" t="b">
        <v>1</v>
      </c>
      <c r="AD313" t="s">
        <v>10</v>
      </c>
      <c r="AE313" t="s">
        <v>216</v>
      </c>
      <c r="AF313" t="s">
        <v>63</v>
      </c>
      <c r="AG313" t="s">
        <v>312</v>
      </c>
      <c r="AH313">
        <v>2</v>
      </c>
      <c r="AI313">
        <v>2</v>
      </c>
      <c r="AJ313" t="s">
        <v>197</v>
      </c>
      <c r="AK313">
        <v>1115</v>
      </c>
      <c r="AL313">
        <v>1630</v>
      </c>
      <c r="AM313">
        <v>1325</v>
      </c>
      <c r="AN313">
        <v>1300</v>
      </c>
      <c r="AO313">
        <v>1290</v>
      </c>
      <c r="AP313">
        <v>1400</v>
      </c>
      <c r="AQ313">
        <v>1375</v>
      </c>
      <c r="AR313">
        <v>1360</v>
      </c>
      <c r="AS313">
        <v>1160</v>
      </c>
      <c r="AT313">
        <v>1138.3333299999999</v>
      </c>
      <c r="AU313">
        <v>1115</v>
      </c>
      <c r="AV313">
        <v>1220</v>
      </c>
      <c r="AW313">
        <v>1183.3333299999999</v>
      </c>
      <c r="AX313">
        <v>1178.3333299999999</v>
      </c>
      <c r="AY313">
        <v>1711</v>
      </c>
      <c r="BC313">
        <v>8215</v>
      </c>
      <c r="BD313">
        <v>5133</v>
      </c>
      <c r="BE313">
        <v>13348</v>
      </c>
      <c r="BJ313">
        <v>13348</v>
      </c>
    </row>
    <row r="314" spans="1:62">
      <c r="A314" t="s">
        <v>552</v>
      </c>
      <c r="B314" t="s">
        <v>219</v>
      </c>
      <c r="D314" t="s">
        <v>65</v>
      </c>
      <c r="F314">
        <v>1</v>
      </c>
      <c r="J314">
        <v>32</v>
      </c>
      <c r="N314" t="s">
        <v>220</v>
      </c>
      <c r="P314">
        <v>830</v>
      </c>
      <c r="R314" t="b">
        <v>1</v>
      </c>
      <c r="AD314" t="s">
        <v>10</v>
      </c>
      <c r="AE314" t="s">
        <v>216</v>
      </c>
      <c r="AF314" t="s">
        <v>63</v>
      </c>
      <c r="AG314" t="s">
        <v>235</v>
      </c>
      <c r="AH314">
        <v>4</v>
      </c>
      <c r="AI314">
        <v>32</v>
      </c>
      <c r="AJ314" t="s">
        <v>197</v>
      </c>
      <c r="AK314">
        <v>11781.666670000001</v>
      </c>
      <c r="AL314">
        <v>17960</v>
      </c>
      <c r="AM314">
        <v>14280</v>
      </c>
      <c r="AN314">
        <v>14010</v>
      </c>
      <c r="AO314">
        <v>13880</v>
      </c>
      <c r="AP314">
        <v>15240</v>
      </c>
      <c r="AQ314">
        <v>14900</v>
      </c>
      <c r="AR314">
        <v>14770</v>
      </c>
      <c r="AS314">
        <v>12350</v>
      </c>
      <c r="AT314">
        <v>12010</v>
      </c>
      <c r="AU314">
        <v>11781.666670000001</v>
      </c>
      <c r="AV314">
        <v>13230</v>
      </c>
      <c r="AW314">
        <v>12860</v>
      </c>
      <c r="AX314">
        <v>12745</v>
      </c>
      <c r="AY314">
        <v>415</v>
      </c>
      <c r="BC314">
        <v>1995</v>
      </c>
      <c r="BD314">
        <v>1245</v>
      </c>
      <c r="BE314">
        <v>3240</v>
      </c>
      <c r="BJ314">
        <v>3240</v>
      </c>
    </row>
    <row r="315" spans="1:62">
      <c r="A315" t="s">
        <v>553</v>
      </c>
      <c r="B315" t="s">
        <v>219</v>
      </c>
      <c r="D315" t="s">
        <v>65</v>
      </c>
      <c r="F315">
        <v>1</v>
      </c>
      <c r="J315">
        <v>32</v>
      </c>
      <c r="N315" t="s">
        <v>220</v>
      </c>
      <c r="P315">
        <v>550</v>
      </c>
      <c r="R315" t="b">
        <v>1</v>
      </c>
      <c r="AD315" t="s">
        <v>10</v>
      </c>
      <c r="AE315" t="s">
        <v>216</v>
      </c>
      <c r="AF315" t="s">
        <v>63</v>
      </c>
      <c r="AG315" t="s">
        <v>235</v>
      </c>
      <c r="AH315">
        <v>4</v>
      </c>
      <c r="AI315">
        <v>32</v>
      </c>
      <c r="AJ315" t="s">
        <v>197</v>
      </c>
      <c r="AK315">
        <v>11781.666670000001</v>
      </c>
      <c r="AL315">
        <v>17960</v>
      </c>
      <c r="AM315">
        <v>14280</v>
      </c>
      <c r="AN315">
        <v>14010</v>
      </c>
      <c r="AO315">
        <v>13880</v>
      </c>
      <c r="AP315">
        <v>15240</v>
      </c>
      <c r="AQ315">
        <v>14900</v>
      </c>
      <c r="AR315">
        <v>14770</v>
      </c>
      <c r="AS315">
        <v>12350</v>
      </c>
      <c r="AT315">
        <v>12010</v>
      </c>
      <c r="AU315">
        <v>11781.666670000001</v>
      </c>
      <c r="AV315">
        <v>13230</v>
      </c>
      <c r="AW315">
        <v>12860</v>
      </c>
      <c r="AX315">
        <v>12745</v>
      </c>
      <c r="AY315">
        <v>275</v>
      </c>
      <c r="BC315">
        <v>1320</v>
      </c>
      <c r="BD315">
        <v>825</v>
      </c>
      <c r="BE315">
        <v>2145</v>
      </c>
      <c r="BJ315">
        <v>2145</v>
      </c>
    </row>
    <row r="316" spans="1:62">
      <c r="A316" t="s">
        <v>554</v>
      </c>
      <c r="B316" t="s">
        <v>219</v>
      </c>
      <c r="D316" t="s">
        <v>65</v>
      </c>
      <c r="F316">
        <v>1</v>
      </c>
      <c r="J316">
        <v>32</v>
      </c>
      <c r="N316" t="s">
        <v>220</v>
      </c>
      <c r="P316">
        <v>200</v>
      </c>
      <c r="R316" t="b">
        <v>1</v>
      </c>
      <c r="AD316" t="s">
        <v>10</v>
      </c>
      <c r="AE316" t="s">
        <v>216</v>
      </c>
      <c r="AF316" t="s">
        <v>63</v>
      </c>
      <c r="AG316" t="s">
        <v>235</v>
      </c>
      <c r="AH316">
        <v>4</v>
      </c>
      <c r="AI316">
        <v>32</v>
      </c>
      <c r="AJ316" t="s">
        <v>197</v>
      </c>
      <c r="AK316">
        <v>11781.666670000001</v>
      </c>
      <c r="AL316">
        <v>17960</v>
      </c>
      <c r="AM316">
        <v>14280</v>
      </c>
      <c r="AN316">
        <v>14010</v>
      </c>
      <c r="AO316">
        <v>13880</v>
      </c>
      <c r="AP316">
        <v>15240</v>
      </c>
      <c r="AQ316">
        <v>14900</v>
      </c>
      <c r="AR316">
        <v>14770</v>
      </c>
      <c r="AS316">
        <v>12350</v>
      </c>
      <c r="AT316">
        <v>12010</v>
      </c>
      <c r="AU316">
        <v>11781.666670000001</v>
      </c>
      <c r="AV316">
        <v>13230</v>
      </c>
      <c r="AW316">
        <v>12860</v>
      </c>
      <c r="AX316">
        <v>12745</v>
      </c>
      <c r="AY316">
        <v>100</v>
      </c>
      <c r="BC316">
        <v>480</v>
      </c>
      <c r="BD316">
        <v>300</v>
      </c>
      <c r="BE316">
        <v>780</v>
      </c>
      <c r="BJ316">
        <v>780</v>
      </c>
    </row>
    <row r="317" spans="1:62">
      <c r="A317" t="s">
        <v>555</v>
      </c>
      <c r="B317" t="s">
        <v>219</v>
      </c>
      <c r="D317" t="s">
        <v>65</v>
      </c>
      <c r="F317">
        <v>1</v>
      </c>
      <c r="J317">
        <v>32</v>
      </c>
      <c r="N317" t="s">
        <v>220</v>
      </c>
      <c r="P317">
        <v>830</v>
      </c>
      <c r="R317" t="b">
        <v>1</v>
      </c>
      <c r="AD317" t="s">
        <v>10</v>
      </c>
      <c r="AE317" t="s">
        <v>216</v>
      </c>
      <c r="AF317" t="s">
        <v>63</v>
      </c>
      <c r="AG317" t="s">
        <v>235</v>
      </c>
      <c r="AH317">
        <v>4</v>
      </c>
      <c r="AI317">
        <v>32</v>
      </c>
      <c r="AJ317" t="s">
        <v>197</v>
      </c>
      <c r="AK317">
        <v>11781.666670000001</v>
      </c>
      <c r="AL317">
        <v>17960</v>
      </c>
      <c r="AM317">
        <v>14280</v>
      </c>
      <c r="AN317">
        <v>14010</v>
      </c>
      <c r="AO317">
        <v>13880</v>
      </c>
      <c r="AP317">
        <v>15240</v>
      </c>
      <c r="AQ317">
        <v>14900</v>
      </c>
      <c r="AR317">
        <v>14770</v>
      </c>
      <c r="AS317">
        <v>12350</v>
      </c>
      <c r="AT317">
        <v>12010</v>
      </c>
      <c r="AU317">
        <v>11781.666670000001</v>
      </c>
      <c r="AV317">
        <v>13230</v>
      </c>
      <c r="AW317">
        <v>12860</v>
      </c>
      <c r="AX317">
        <v>12745</v>
      </c>
      <c r="AY317">
        <v>415</v>
      </c>
      <c r="BC317">
        <v>1995</v>
      </c>
      <c r="BD317">
        <v>1245</v>
      </c>
      <c r="BE317">
        <v>3240</v>
      </c>
      <c r="BJ317">
        <v>3240</v>
      </c>
    </row>
    <row r="318" spans="1:62">
      <c r="A318" t="s">
        <v>556</v>
      </c>
      <c r="B318" t="s">
        <v>219</v>
      </c>
      <c r="D318" t="s">
        <v>65</v>
      </c>
      <c r="F318">
        <v>8</v>
      </c>
      <c r="J318">
        <v>16</v>
      </c>
      <c r="N318" t="s">
        <v>215</v>
      </c>
      <c r="P318">
        <v>170</v>
      </c>
      <c r="R318" t="b">
        <v>1</v>
      </c>
      <c r="AD318" t="s">
        <v>10</v>
      </c>
      <c r="AE318" t="s">
        <v>216</v>
      </c>
      <c r="AF318" t="s">
        <v>63</v>
      </c>
      <c r="AG318" t="s">
        <v>278</v>
      </c>
      <c r="AH318">
        <v>4</v>
      </c>
      <c r="AI318">
        <v>16</v>
      </c>
      <c r="AJ318" t="s">
        <v>197</v>
      </c>
      <c r="AK318">
        <v>2833.3333299999999</v>
      </c>
      <c r="AL318">
        <v>7535</v>
      </c>
      <c r="AM318">
        <v>4730</v>
      </c>
      <c r="AN318">
        <v>4540</v>
      </c>
      <c r="AO318">
        <v>4430</v>
      </c>
      <c r="AP318">
        <v>5520</v>
      </c>
      <c r="AQ318">
        <v>5255</v>
      </c>
      <c r="AR318">
        <v>5145</v>
      </c>
      <c r="AS318">
        <v>3240</v>
      </c>
      <c r="AT318">
        <v>2996.6666700000001</v>
      </c>
      <c r="AU318">
        <v>2833.3333299999999</v>
      </c>
      <c r="AV318">
        <v>3810</v>
      </c>
      <c r="AW318">
        <v>3513.3333299999999</v>
      </c>
      <c r="AX318">
        <v>3455</v>
      </c>
      <c r="AY318">
        <v>85</v>
      </c>
      <c r="BC318">
        <v>410</v>
      </c>
      <c r="BD318">
        <v>255</v>
      </c>
      <c r="BE318">
        <v>665</v>
      </c>
      <c r="BJ318">
        <v>665</v>
      </c>
    </row>
    <row r="319" spans="1:62">
      <c r="A319" t="s">
        <v>557</v>
      </c>
      <c r="B319" t="s">
        <v>214</v>
      </c>
      <c r="D319" t="s">
        <v>65</v>
      </c>
      <c r="F319">
        <v>8</v>
      </c>
      <c r="J319">
        <v>32</v>
      </c>
      <c r="N319" t="s">
        <v>220</v>
      </c>
      <c r="P319">
        <v>200</v>
      </c>
      <c r="R319" t="b">
        <v>1</v>
      </c>
      <c r="AD319" t="s">
        <v>10</v>
      </c>
      <c r="AE319" t="s">
        <v>216</v>
      </c>
      <c r="AF319" t="s">
        <v>63</v>
      </c>
      <c r="AG319" t="s">
        <v>235</v>
      </c>
      <c r="AH319">
        <v>4</v>
      </c>
      <c r="AI319">
        <v>32</v>
      </c>
      <c r="AJ319" t="s">
        <v>188</v>
      </c>
      <c r="AK319">
        <v>4310</v>
      </c>
      <c r="AL319">
        <v>4310</v>
      </c>
      <c r="AM319">
        <v>14280</v>
      </c>
      <c r="AN319">
        <v>14010</v>
      </c>
      <c r="AO319">
        <v>13880</v>
      </c>
      <c r="AP319">
        <v>15240</v>
      </c>
      <c r="AQ319">
        <v>14900</v>
      </c>
      <c r="AR319">
        <v>14770</v>
      </c>
      <c r="AS319">
        <v>12350</v>
      </c>
      <c r="AT319">
        <v>12010</v>
      </c>
      <c r="AU319">
        <v>11781.666670000001</v>
      </c>
      <c r="AV319">
        <v>13230</v>
      </c>
      <c r="AW319">
        <v>12860</v>
      </c>
      <c r="AX319">
        <v>12745</v>
      </c>
      <c r="AY319">
        <v>100</v>
      </c>
      <c r="BC319">
        <v>480</v>
      </c>
      <c r="BD319">
        <v>300</v>
      </c>
      <c r="BE319">
        <v>780</v>
      </c>
      <c r="BJ319">
        <v>780</v>
      </c>
    </row>
    <row r="320" spans="1:62">
      <c r="A320" t="s">
        <v>558</v>
      </c>
      <c r="B320" t="s">
        <v>219</v>
      </c>
      <c r="D320" t="s">
        <v>65</v>
      </c>
      <c r="F320">
        <v>14</v>
      </c>
      <c r="J320">
        <v>4</v>
      </c>
      <c r="N320" t="s">
        <v>215</v>
      </c>
      <c r="P320">
        <v>150</v>
      </c>
      <c r="R320" t="b">
        <v>1</v>
      </c>
      <c r="AD320" t="s">
        <v>10</v>
      </c>
      <c r="AE320" t="s">
        <v>216</v>
      </c>
      <c r="AF320" t="s">
        <v>63</v>
      </c>
      <c r="AG320" t="s">
        <v>253</v>
      </c>
      <c r="AH320">
        <v>8</v>
      </c>
      <c r="AI320">
        <v>16</v>
      </c>
      <c r="AJ320" t="s">
        <v>197</v>
      </c>
      <c r="AK320">
        <v>5135</v>
      </c>
      <c r="AL320">
        <v>13405</v>
      </c>
      <c r="AM320">
        <v>8865</v>
      </c>
      <c r="AN320">
        <v>8440</v>
      </c>
      <c r="AO320">
        <v>8275</v>
      </c>
      <c r="AP320">
        <v>9685</v>
      </c>
      <c r="AQ320">
        <v>9220</v>
      </c>
      <c r="AR320">
        <v>9040</v>
      </c>
      <c r="AS320">
        <v>5900</v>
      </c>
      <c r="AT320">
        <v>5461.6666699999996</v>
      </c>
      <c r="AU320">
        <v>5135</v>
      </c>
      <c r="AV320">
        <v>6470</v>
      </c>
      <c r="AW320">
        <v>5991.6666699999996</v>
      </c>
      <c r="AX320">
        <v>5871.6666699999996</v>
      </c>
      <c r="AY320">
        <v>75</v>
      </c>
      <c r="BC320">
        <v>360</v>
      </c>
      <c r="BD320">
        <v>225</v>
      </c>
      <c r="BE320">
        <v>585</v>
      </c>
      <c r="BJ320">
        <v>585</v>
      </c>
    </row>
    <row r="321" spans="1:62">
      <c r="A321" t="s">
        <v>559</v>
      </c>
      <c r="B321" t="s">
        <v>219</v>
      </c>
      <c r="D321" t="s">
        <v>65</v>
      </c>
      <c r="F321">
        <v>4</v>
      </c>
      <c r="J321">
        <v>8</v>
      </c>
      <c r="N321" t="s">
        <v>215</v>
      </c>
      <c r="P321">
        <v>150</v>
      </c>
      <c r="R321" t="b">
        <v>1</v>
      </c>
      <c r="AD321" t="s">
        <v>10</v>
      </c>
      <c r="AE321" t="s">
        <v>216</v>
      </c>
      <c r="AF321" t="s">
        <v>63</v>
      </c>
      <c r="AG321" t="s">
        <v>217</v>
      </c>
      <c r="AH321">
        <v>2</v>
      </c>
      <c r="AI321">
        <v>8</v>
      </c>
      <c r="AJ321" t="s">
        <v>197</v>
      </c>
      <c r="AK321">
        <v>1416.6666700000001</v>
      </c>
      <c r="AL321">
        <v>3765</v>
      </c>
      <c r="AM321">
        <v>2365</v>
      </c>
      <c r="AN321">
        <v>2270</v>
      </c>
      <c r="AO321">
        <v>2215</v>
      </c>
      <c r="AP321">
        <v>2760</v>
      </c>
      <c r="AQ321">
        <v>2630</v>
      </c>
      <c r="AR321">
        <v>2575</v>
      </c>
      <c r="AS321">
        <v>1620</v>
      </c>
      <c r="AT321">
        <v>1498.3333299999999</v>
      </c>
      <c r="AU321">
        <v>1416.6666700000001</v>
      </c>
      <c r="AV321">
        <v>1885</v>
      </c>
      <c r="AW321">
        <v>1756.6666700000001</v>
      </c>
      <c r="AX321">
        <v>1728.3333299999999</v>
      </c>
      <c r="AY321">
        <v>75</v>
      </c>
      <c r="BC321">
        <v>360</v>
      </c>
      <c r="BD321">
        <v>225</v>
      </c>
      <c r="BE321">
        <v>585</v>
      </c>
      <c r="BJ321">
        <v>585</v>
      </c>
    </row>
    <row r="322" spans="1:62">
      <c r="A322" t="s">
        <v>560</v>
      </c>
      <c r="B322" t="s">
        <v>219</v>
      </c>
      <c r="D322" t="s">
        <v>65</v>
      </c>
      <c r="F322">
        <v>4</v>
      </c>
      <c r="J322">
        <v>32</v>
      </c>
      <c r="N322" t="s">
        <v>215</v>
      </c>
      <c r="P322">
        <v>50</v>
      </c>
      <c r="R322" t="b">
        <v>1</v>
      </c>
      <c r="AD322" t="s">
        <v>10</v>
      </c>
      <c r="AE322" t="s">
        <v>216</v>
      </c>
      <c r="AF322" t="s">
        <v>63</v>
      </c>
      <c r="AG322" t="s">
        <v>235</v>
      </c>
      <c r="AH322">
        <v>4</v>
      </c>
      <c r="AI322">
        <v>32</v>
      </c>
      <c r="AJ322" t="s">
        <v>197</v>
      </c>
      <c r="AK322">
        <v>3721.6666700000001</v>
      </c>
      <c r="AL322">
        <v>9900</v>
      </c>
      <c r="AM322">
        <v>6220</v>
      </c>
      <c r="AN322">
        <v>5950</v>
      </c>
      <c r="AO322">
        <v>5820</v>
      </c>
      <c r="AP322">
        <v>7185</v>
      </c>
      <c r="AQ322">
        <v>6840</v>
      </c>
      <c r="AR322">
        <v>6715</v>
      </c>
      <c r="AS322">
        <v>4290</v>
      </c>
      <c r="AT322">
        <v>3950</v>
      </c>
      <c r="AU322">
        <v>3721.6666700000001</v>
      </c>
      <c r="AV322">
        <v>5170</v>
      </c>
      <c r="AW322">
        <v>4800</v>
      </c>
      <c r="AX322">
        <v>4685</v>
      </c>
      <c r="AY322">
        <v>25</v>
      </c>
      <c r="BC322">
        <v>120</v>
      </c>
      <c r="BD322">
        <v>75</v>
      </c>
      <c r="BE322">
        <v>195</v>
      </c>
      <c r="BJ322">
        <v>195</v>
      </c>
    </row>
    <row r="323" spans="1:62">
      <c r="A323" t="s">
        <v>561</v>
      </c>
      <c r="B323" t="s">
        <v>229</v>
      </c>
      <c r="D323" t="s">
        <v>65</v>
      </c>
      <c r="F323">
        <v>2</v>
      </c>
      <c r="J323">
        <v>16</v>
      </c>
      <c r="N323" t="s">
        <v>215</v>
      </c>
      <c r="P323">
        <v>100</v>
      </c>
      <c r="R323" t="b">
        <v>1</v>
      </c>
      <c r="AD323" t="s">
        <v>10</v>
      </c>
      <c r="AE323" t="s">
        <v>216</v>
      </c>
      <c r="AF323" t="s">
        <v>63</v>
      </c>
      <c r="AG323" t="s">
        <v>224</v>
      </c>
      <c r="AH323">
        <v>2</v>
      </c>
      <c r="AI323">
        <v>16</v>
      </c>
      <c r="AJ323" t="s">
        <v>188</v>
      </c>
      <c r="AK323">
        <v>1190</v>
      </c>
      <c r="AL323">
        <v>1190</v>
      </c>
      <c r="AM323">
        <v>3110</v>
      </c>
      <c r="AN323">
        <v>2975</v>
      </c>
      <c r="AO323">
        <v>2910</v>
      </c>
      <c r="AP323">
        <v>3590</v>
      </c>
      <c r="AQ323">
        <v>3420</v>
      </c>
      <c r="AR323">
        <v>3355</v>
      </c>
      <c r="AS323">
        <v>2145</v>
      </c>
      <c r="AT323">
        <v>1995</v>
      </c>
      <c r="AU323">
        <v>1861.6666700000001</v>
      </c>
      <c r="AV323">
        <v>2585</v>
      </c>
      <c r="AW323">
        <v>2380</v>
      </c>
      <c r="AX323">
        <v>2343.3333299999999</v>
      </c>
      <c r="AY323">
        <v>50</v>
      </c>
      <c r="BC323">
        <v>240</v>
      </c>
      <c r="BD323">
        <v>150</v>
      </c>
      <c r="BE323">
        <v>390</v>
      </c>
      <c r="BJ323">
        <v>390</v>
      </c>
    </row>
    <row r="324" spans="1:62">
      <c r="A324" t="s">
        <v>562</v>
      </c>
      <c r="B324" t="s">
        <v>219</v>
      </c>
      <c r="D324" t="s">
        <v>65</v>
      </c>
      <c r="F324">
        <v>1</v>
      </c>
      <c r="J324">
        <v>0</v>
      </c>
      <c r="N324" t="s">
        <v>220</v>
      </c>
      <c r="P324">
        <v>927</v>
      </c>
      <c r="R324" t="b">
        <v>1</v>
      </c>
      <c r="AD324" t="s">
        <v>10</v>
      </c>
      <c r="AE324" t="s">
        <v>216</v>
      </c>
      <c r="AF324" t="s">
        <v>63</v>
      </c>
      <c r="AG324" t="s">
        <v>312</v>
      </c>
      <c r="AH324">
        <v>2</v>
      </c>
      <c r="AI324">
        <v>2</v>
      </c>
      <c r="AJ324" t="s">
        <v>197</v>
      </c>
      <c r="AK324">
        <v>1115</v>
      </c>
      <c r="AL324">
        <v>1630</v>
      </c>
      <c r="AM324">
        <v>1325</v>
      </c>
      <c r="AN324">
        <v>1300</v>
      </c>
      <c r="AO324">
        <v>1290</v>
      </c>
      <c r="AP324">
        <v>1400</v>
      </c>
      <c r="AQ324">
        <v>1375</v>
      </c>
      <c r="AR324">
        <v>1360</v>
      </c>
      <c r="AS324">
        <v>1160</v>
      </c>
      <c r="AT324">
        <v>1138.3333299999999</v>
      </c>
      <c r="AU324">
        <v>1115</v>
      </c>
      <c r="AV324">
        <v>1220</v>
      </c>
      <c r="AW324">
        <v>1183.3333299999999</v>
      </c>
      <c r="AX324">
        <v>1178.3333299999999</v>
      </c>
      <c r="AY324">
        <v>464</v>
      </c>
      <c r="BC324">
        <v>2230</v>
      </c>
      <c r="BD324">
        <v>1392</v>
      </c>
      <c r="BE324">
        <v>3622</v>
      </c>
      <c r="BJ324">
        <v>3622</v>
      </c>
    </row>
    <row r="325" spans="1:62">
      <c r="A325" t="s">
        <v>563</v>
      </c>
      <c r="B325" t="s">
        <v>229</v>
      </c>
      <c r="D325" t="s">
        <v>65</v>
      </c>
      <c r="F325">
        <v>2</v>
      </c>
      <c r="J325">
        <v>16</v>
      </c>
      <c r="N325" t="s">
        <v>215</v>
      </c>
      <c r="P325">
        <v>100</v>
      </c>
      <c r="R325" t="b">
        <v>1</v>
      </c>
      <c r="AD325" t="s">
        <v>10</v>
      </c>
      <c r="AE325" t="s">
        <v>216</v>
      </c>
      <c r="AF325" t="s">
        <v>63</v>
      </c>
      <c r="AG325" t="s">
        <v>224</v>
      </c>
      <c r="AH325">
        <v>2</v>
      </c>
      <c r="AI325">
        <v>16</v>
      </c>
      <c r="AJ325" t="s">
        <v>188</v>
      </c>
      <c r="AK325">
        <v>1190</v>
      </c>
      <c r="AL325">
        <v>1190</v>
      </c>
      <c r="AM325">
        <v>3110</v>
      </c>
      <c r="AN325">
        <v>2975</v>
      </c>
      <c r="AO325">
        <v>2910</v>
      </c>
      <c r="AP325">
        <v>3590</v>
      </c>
      <c r="AQ325">
        <v>3420</v>
      </c>
      <c r="AR325">
        <v>3355</v>
      </c>
      <c r="AS325">
        <v>2145</v>
      </c>
      <c r="AT325">
        <v>1995</v>
      </c>
      <c r="AU325">
        <v>1861.6666700000001</v>
      </c>
      <c r="AV325">
        <v>2585</v>
      </c>
      <c r="AW325">
        <v>2380</v>
      </c>
      <c r="AX325">
        <v>2343.3333299999999</v>
      </c>
      <c r="AY325">
        <v>50</v>
      </c>
      <c r="BC325">
        <v>240</v>
      </c>
      <c r="BD325">
        <v>150</v>
      </c>
      <c r="BE325">
        <v>390</v>
      </c>
      <c r="BJ325">
        <v>390</v>
      </c>
    </row>
    <row r="326" spans="1:62">
      <c r="A326" t="s">
        <v>564</v>
      </c>
      <c r="B326" t="s">
        <v>219</v>
      </c>
      <c r="D326" t="s">
        <v>65</v>
      </c>
      <c r="F326">
        <v>2</v>
      </c>
      <c r="J326">
        <v>8</v>
      </c>
      <c r="N326" t="s">
        <v>215</v>
      </c>
      <c r="P326">
        <v>100</v>
      </c>
      <c r="R326" t="b">
        <v>1</v>
      </c>
      <c r="AD326" t="s">
        <v>10</v>
      </c>
      <c r="AE326" t="s">
        <v>216</v>
      </c>
      <c r="AF326" t="s">
        <v>63</v>
      </c>
      <c r="AG326" t="s">
        <v>217</v>
      </c>
      <c r="AH326">
        <v>2</v>
      </c>
      <c r="AI326">
        <v>8</v>
      </c>
      <c r="AJ326" t="s">
        <v>197</v>
      </c>
      <c r="AK326">
        <v>1416.6666700000001</v>
      </c>
      <c r="AL326">
        <v>3765</v>
      </c>
      <c r="AM326">
        <v>2365</v>
      </c>
      <c r="AN326">
        <v>2270</v>
      </c>
      <c r="AO326">
        <v>2215</v>
      </c>
      <c r="AP326">
        <v>2760</v>
      </c>
      <c r="AQ326">
        <v>2630</v>
      </c>
      <c r="AR326">
        <v>2575</v>
      </c>
      <c r="AS326">
        <v>1620</v>
      </c>
      <c r="AT326">
        <v>1498.3333299999999</v>
      </c>
      <c r="AU326">
        <v>1416.6666700000001</v>
      </c>
      <c r="AV326">
        <v>1885</v>
      </c>
      <c r="AW326">
        <v>1756.6666700000001</v>
      </c>
      <c r="AX326">
        <v>1728.3333299999999</v>
      </c>
      <c r="AY326">
        <v>50</v>
      </c>
      <c r="BC326">
        <v>240</v>
      </c>
      <c r="BD326">
        <v>150</v>
      </c>
      <c r="BE326">
        <v>390</v>
      </c>
      <c r="BJ326">
        <v>390</v>
      </c>
    </row>
    <row r="327" spans="1:62">
      <c r="A327" t="s">
        <v>565</v>
      </c>
      <c r="B327" t="s">
        <v>229</v>
      </c>
      <c r="D327" t="s">
        <v>65</v>
      </c>
      <c r="F327">
        <v>4</v>
      </c>
      <c r="J327">
        <v>8</v>
      </c>
      <c r="N327" t="s">
        <v>220</v>
      </c>
      <c r="P327">
        <v>398</v>
      </c>
      <c r="R327" t="b">
        <v>1</v>
      </c>
      <c r="AD327" t="s">
        <v>10</v>
      </c>
      <c r="AE327" t="s">
        <v>216</v>
      </c>
      <c r="AF327" t="s">
        <v>63</v>
      </c>
      <c r="AG327" t="s">
        <v>217</v>
      </c>
      <c r="AH327">
        <v>2</v>
      </c>
      <c r="AI327">
        <v>8</v>
      </c>
      <c r="AJ327" t="s">
        <v>188</v>
      </c>
      <c r="AK327">
        <v>1870</v>
      </c>
      <c r="AL327">
        <v>1870</v>
      </c>
      <c r="AM327">
        <v>6395</v>
      </c>
      <c r="AN327">
        <v>6300</v>
      </c>
      <c r="AO327">
        <v>6245</v>
      </c>
      <c r="AP327">
        <v>6790</v>
      </c>
      <c r="AQ327">
        <v>6660</v>
      </c>
      <c r="AR327">
        <v>6605</v>
      </c>
      <c r="AS327">
        <v>5650</v>
      </c>
      <c r="AT327">
        <v>5528.3333300000004</v>
      </c>
      <c r="AU327">
        <v>5446.6666699999996</v>
      </c>
      <c r="AV327">
        <v>5915</v>
      </c>
      <c r="AW327">
        <v>5786.6666699999996</v>
      </c>
      <c r="AX327">
        <v>5756.6666699999996</v>
      </c>
      <c r="AY327">
        <v>199</v>
      </c>
      <c r="BC327">
        <v>960</v>
      </c>
      <c r="BD327">
        <v>597</v>
      </c>
      <c r="BE327">
        <v>1557</v>
      </c>
      <c r="BJ327">
        <v>1557</v>
      </c>
    </row>
    <row r="328" spans="1:62">
      <c r="A328" t="s">
        <v>566</v>
      </c>
      <c r="B328" t="s">
        <v>214</v>
      </c>
      <c r="D328" t="s">
        <v>65</v>
      </c>
      <c r="F328">
        <v>4</v>
      </c>
      <c r="J328">
        <v>16</v>
      </c>
      <c r="N328" t="s">
        <v>220</v>
      </c>
      <c r="P328">
        <v>600</v>
      </c>
      <c r="R328" t="b">
        <v>1</v>
      </c>
      <c r="AD328" t="s">
        <v>10</v>
      </c>
      <c r="AE328" t="s">
        <v>216</v>
      </c>
      <c r="AF328" t="s">
        <v>63</v>
      </c>
      <c r="AG328" t="s">
        <v>224</v>
      </c>
      <c r="AH328">
        <v>2</v>
      </c>
      <c r="AI328">
        <v>16</v>
      </c>
      <c r="AJ328" t="s">
        <v>188</v>
      </c>
      <c r="AK328">
        <v>2155</v>
      </c>
      <c r="AL328">
        <v>2155</v>
      </c>
      <c r="AM328">
        <v>7140</v>
      </c>
      <c r="AN328">
        <v>7005</v>
      </c>
      <c r="AO328">
        <v>6940</v>
      </c>
      <c r="AP328">
        <v>7620</v>
      </c>
      <c r="AQ328">
        <v>7450</v>
      </c>
      <c r="AR328">
        <v>7385</v>
      </c>
      <c r="AS328">
        <v>6175</v>
      </c>
      <c r="AT328">
        <v>6025</v>
      </c>
      <c r="AU328">
        <v>5890</v>
      </c>
      <c r="AV328">
        <v>6615</v>
      </c>
      <c r="AW328">
        <v>6405</v>
      </c>
      <c r="AX328">
        <v>6371.6666699999996</v>
      </c>
      <c r="AY328">
        <v>300</v>
      </c>
      <c r="BC328">
        <v>1440</v>
      </c>
      <c r="BD328">
        <v>900</v>
      </c>
      <c r="BE328">
        <v>2340</v>
      </c>
      <c r="BJ328">
        <v>2340</v>
      </c>
    </row>
    <row r="329" spans="1:62">
      <c r="A329" t="s">
        <v>567</v>
      </c>
      <c r="B329" t="s">
        <v>219</v>
      </c>
      <c r="D329" t="s">
        <v>65</v>
      </c>
      <c r="F329">
        <v>16</v>
      </c>
      <c r="J329">
        <v>64</v>
      </c>
      <c r="N329" t="s">
        <v>220</v>
      </c>
      <c r="P329">
        <v>530</v>
      </c>
      <c r="R329" t="b">
        <v>1</v>
      </c>
      <c r="AD329" t="s">
        <v>10</v>
      </c>
      <c r="AE329" t="s">
        <v>216</v>
      </c>
      <c r="AF329" t="s">
        <v>63</v>
      </c>
      <c r="AG329" t="s">
        <v>221</v>
      </c>
      <c r="AH329">
        <v>8</v>
      </c>
      <c r="AI329">
        <v>64</v>
      </c>
      <c r="AJ329" t="s">
        <v>197</v>
      </c>
      <c r="AK329">
        <v>23561.666669999999</v>
      </c>
      <c r="AL329">
        <v>35915</v>
      </c>
      <c r="AM329">
        <v>28600</v>
      </c>
      <c r="AN329">
        <v>28015</v>
      </c>
      <c r="AO329">
        <v>27760</v>
      </c>
      <c r="AP329">
        <v>30485</v>
      </c>
      <c r="AQ329">
        <v>29800</v>
      </c>
      <c r="AR329">
        <v>29545</v>
      </c>
      <c r="AS329">
        <v>24660</v>
      </c>
      <c r="AT329">
        <v>24018.333330000001</v>
      </c>
      <c r="AU329">
        <v>23561.666669999999</v>
      </c>
      <c r="AV329">
        <v>26455</v>
      </c>
      <c r="AW329">
        <v>25675</v>
      </c>
      <c r="AX329">
        <v>25490</v>
      </c>
      <c r="AY329">
        <v>265</v>
      </c>
      <c r="BC329">
        <v>1275</v>
      </c>
      <c r="BD329">
        <v>795</v>
      </c>
      <c r="BE329">
        <v>2070</v>
      </c>
      <c r="BJ329">
        <v>2070</v>
      </c>
    </row>
    <row r="330" spans="1:62">
      <c r="A330" t="s">
        <v>568</v>
      </c>
      <c r="B330" t="s">
        <v>219</v>
      </c>
      <c r="D330" t="s">
        <v>65</v>
      </c>
      <c r="F330">
        <v>16</v>
      </c>
      <c r="J330">
        <v>64</v>
      </c>
      <c r="N330" t="s">
        <v>220</v>
      </c>
      <c r="P330">
        <v>530</v>
      </c>
      <c r="R330" t="b">
        <v>1</v>
      </c>
      <c r="AD330" t="s">
        <v>10</v>
      </c>
      <c r="AE330" t="s">
        <v>216</v>
      </c>
      <c r="AF330" t="s">
        <v>63</v>
      </c>
      <c r="AG330" t="s">
        <v>221</v>
      </c>
      <c r="AH330">
        <v>8</v>
      </c>
      <c r="AI330">
        <v>64</v>
      </c>
      <c r="AJ330" t="s">
        <v>197</v>
      </c>
      <c r="AK330">
        <v>23561.666669999999</v>
      </c>
      <c r="AL330">
        <v>35915</v>
      </c>
      <c r="AM330">
        <v>28600</v>
      </c>
      <c r="AN330">
        <v>28015</v>
      </c>
      <c r="AO330">
        <v>27760</v>
      </c>
      <c r="AP330">
        <v>30485</v>
      </c>
      <c r="AQ330">
        <v>29800</v>
      </c>
      <c r="AR330">
        <v>29545</v>
      </c>
      <c r="AS330">
        <v>24660</v>
      </c>
      <c r="AT330">
        <v>24018.333330000001</v>
      </c>
      <c r="AU330">
        <v>23561.666669999999</v>
      </c>
      <c r="AV330">
        <v>26455</v>
      </c>
      <c r="AW330">
        <v>25675</v>
      </c>
      <c r="AX330">
        <v>25490</v>
      </c>
      <c r="AY330">
        <v>265</v>
      </c>
      <c r="BC330">
        <v>1275</v>
      </c>
      <c r="BD330">
        <v>795</v>
      </c>
      <c r="BE330">
        <v>2070</v>
      </c>
      <c r="BJ330">
        <v>2070</v>
      </c>
    </row>
    <row r="331" spans="1:62">
      <c r="A331" t="s">
        <v>569</v>
      </c>
      <c r="B331" t="s">
        <v>219</v>
      </c>
      <c r="D331" t="s">
        <v>65</v>
      </c>
      <c r="F331">
        <v>8</v>
      </c>
      <c r="J331">
        <v>16</v>
      </c>
      <c r="N331" t="s">
        <v>220</v>
      </c>
      <c r="P331">
        <v>980</v>
      </c>
      <c r="R331" t="b">
        <v>1</v>
      </c>
      <c r="AD331" t="s">
        <v>10</v>
      </c>
      <c r="AE331" t="s">
        <v>216</v>
      </c>
      <c r="AF331" t="s">
        <v>63</v>
      </c>
      <c r="AG331" t="s">
        <v>278</v>
      </c>
      <c r="AH331">
        <v>4</v>
      </c>
      <c r="AI331">
        <v>16</v>
      </c>
      <c r="AJ331" t="s">
        <v>197</v>
      </c>
      <c r="AK331">
        <v>10891.666670000001</v>
      </c>
      <c r="AL331">
        <v>15595</v>
      </c>
      <c r="AM331">
        <v>12790</v>
      </c>
      <c r="AN331">
        <v>12595</v>
      </c>
      <c r="AO331">
        <v>12490</v>
      </c>
      <c r="AP331">
        <v>13580</v>
      </c>
      <c r="AQ331">
        <v>13315</v>
      </c>
      <c r="AR331">
        <v>13205</v>
      </c>
      <c r="AS331">
        <v>11300</v>
      </c>
      <c r="AT331">
        <v>11056.666670000001</v>
      </c>
      <c r="AU331">
        <v>10891.666670000001</v>
      </c>
      <c r="AV331">
        <v>11870</v>
      </c>
      <c r="AW331">
        <v>11571.666670000001</v>
      </c>
      <c r="AX331">
        <v>11515</v>
      </c>
      <c r="AY331">
        <v>490</v>
      </c>
      <c r="BC331">
        <v>2355</v>
      </c>
      <c r="BD331">
        <v>1470</v>
      </c>
      <c r="BE331">
        <v>3825</v>
      </c>
      <c r="BJ331">
        <v>3825</v>
      </c>
    </row>
    <row r="332" spans="1:62">
      <c r="A332" t="s">
        <v>570</v>
      </c>
      <c r="B332" t="s">
        <v>229</v>
      </c>
      <c r="D332" t="s">
        <v>65</v>
      </c>
      <c r="F332">
        <v>1</v>
      </c>
      <c r="J332">
        <v>24</v>
      </c>
      <c r="N332" t="s">
        <v>215</v>
      </c>
      <c r="P332">
        <v>805</v>
      </c>
      <c r="R332" t="b">
        <v>1</v>
      </c>
      <c r="AD332" t="s">
        <v>10</v>
      </c>
      <c r="AE332" t="s">
        <v>216</v>
      </c>
      <c r="AF332" t="s">
        <v>63</v>
      </c>
      <c r="AG332" t="s">
        <v>224</v>
      </c>
      <c r="AH332">
        <v>2</v>
      </c>
      <c r="AI332">
        <v>16</v>
      </c>
      <c r="AJ332" t="s">
        <v>188</v>
      </c>
      <c r="AK332">
        <v>1190</v>
      </c>
      <c r="AL332">
        <v>1190</v>
      </c>
      <c r="AM332">
        <v>3110</v>
      </c>
      <c r="AN332">
        <v>2975</v>
      </c>
      <c r="AO332">
        <v>2910</v>
      </c>
      <c r="AP332">
        <v>3590</v>
      </c>
      <c r="AQ332">
        <v>3420</v>
      </c>
      <c r="AR332">
        <v>3355</v>
      </c>
      <c r="AS332">
        <v>2145</v>
      </c>
      <c r="AT332">
        <v>1995</v>
      </c>
      <c r="AU332">
        <v>1861.6666700000001</v>
      </c>
      <c r="AV332">
        <v>2585</v>
      </c>
      <c r="AW332">
        <v>2380</v>
      </c>
      <c r="AX332">
        <v>2343.3333299999999</v>
      </c>
      <c r="AY332">
        <v>403</v>
      </c>
      <c r="BC332">
        <v>1935</v>
      </c>
      <c r="BD332">
        <v>1209</v>
      </c>
      <c r="BE332">
        <v>3144</v>
      </c>
      <c r="BJ332">
        <v>3144</v>
      </c>
    </row>
    <row r="333" spans="1:62">
      <c r="A333" t="s">
        <v>571</v>
      </c>
      <c r="B333" t="s">
        <v>229</v>
      </c>
      <c r="D333" t="s">
        <v>65</v>
      </c>
      <c r="F333">
        <v>4</v>
      </c>
      <c r="J333">
        <v>48</v>
      </c>
      <c r="N333" t="s">
        <v>220</v>
      </c>
      <c r="P333">
        <v>13023</v>
      </c>
      <c r="R333" t="b">
        <v>1</v>
      </c>
      <c r="AD333" t="s">
        <v>10</v>
      </c>
      <c r="AE333" t="s">
        <v>216</v>
      </c>
      <c r="AF333" t="s">
        <v>63</v>
      </c>
      <c r="AG333" t="s">
        <v>235</v>
      </c>
      <c r="AH333">
        <v>4</v>
      </c>
      <c r="AI333">
        <v>32</v>
      </c>
      <c r="AJ333" t="s">
        <v>188</v>
      </c>
      <c r="AK333">
        <v>4310</v>
      </c>
      <c r="AL333">
        <v>4310</v>
      </c>
      <c r="AM333">
        <v>14280</v>
      </c>
      <c r="AN333">
        <v>14010</v>
      </c>
      <c r="AO333">
        <v>13880</v>
      </c>
      <c r="AP333">
        <v>15240</v>
      </c>
      <c r="AQ333">
        <v>14900</v>
      </c>
      <c r="AR333">
        <v>14770</v>
      </c>
      <c r="AS333">
        <v>12350</v>
      </c>
      <c r="AT333">
        <v>12010</v>
      </c>
      <c r="AU333">
        <v>11781.666670000001</v>
      </c>
      <c r="AV333">
        <v>13230</v>
      </c>
      <c r="AW333">
        <v>12860</v>
      </c>
      <c r="AX333">
        <v>12745</v>
      </c>
      <c r="AY333">
        <v>6512</v>
      </c>
      <c r="BC333">
        <v>31260</v>
      </c>
      <c r="BD333">
        <v>19536</v>
      </c>
      <c r="BE333">
        <v>50796</v>
      </c>
      <c r="BJ333">
        <v>50796</v>
      </c>
    </row>
    <row r="334" spans="1:62">
      <c r="A334" t="s">
        <v>572</v>
      </c>
      <c r="B334" t="s">
        <v>229</v>
      </c>
      <c r="D334" t="s">
        <v>65</v>
      </c>
      <c r="F334">
        <v>4</v>
      </c>
      <c r="J334">
        <v>16</v>
      </c>
      <c r="N334" t="s">
        <v>220</v>
      </c>
      <c r="P334">
        <v>530</v>
      </c>
      <c r="R334" t="b">
        <v>1</v>
      </c>
      <c r="AD334" t="s">
        <v>10</v>
      </c>
      <c r="AE334" t="s">
        <v>216</v>
      </c>
      <c r="AF334" t="s">
        <v>63</v>
      </c>
      <c r="AG334" t="s">
        <v>224</v>
      </c>
      <c r="AH334">
        <v>2</v>
      </c>
      <c r="AI334">
        <v>16</v>
      </c>
      <c r="AJ334" t="s">
        <v>188</v>
      </c>
      <c r="AK334">
        <v>2155</v>
      </c>
      <c r="AL334">
        <v>2155</v>
      </c>
      <c r="AM334">
        <v>7140</v>
      </c>
      <c r="AN334">
        <v>7005</v>
      </c>
      <c r="AO334">
        <v>6940</v>
      </c>
      <c r="AP334">
        <v>7620</v>
      </c>
      <c r="AQ334">
        <v>7450</v>
      </c>
      <c r="AR334">
        <v>7385</v>
      </c>
      <c r="AS334">
        <v>6175</v>
      </c>
      <c r="AT334">
        <v>6025</v>
      </c>
      <c r="AU334">
        <v>5890</v>
      </c>
      <c r="AV334">
        <v>6615</v>
      </c>
      <c r="AW334">
        <v>6405</v>
      </c>
      <c r="AX334">
        <v>6371.6666699999996</v>
      </c>
      <c r="AY334">
        <v>265</v>
      </c>
      <c r="BC334">
        <v>1275</v>
      </c>
      <c r="BD334">
        <v>795</v>
      </c>
      <c r="BE334">
        <v>2070</v>
      </c>
      <c r="BJ334">
        <v>2070</v>
      </c>
    </row>
    <row r="335" spans="1:62">
      <c r="A335" t="s">
        <v>573</v>
      </c>
      <c r="B335" t="s">
        <v>219</v>
      </c>
      <c r="D335" t="s">
        <v>65</v>
      </c>
      <c r="F335">
        <v>2</v>
      </c>
      <c r="J335">
        <v>8</v>
      </c>
      <c r="N335" t="s">
        <v>215</v>
      </c>
      <c r="P335">
        <v>148</v>
      </c>
      <c r="R335" t="b">
        <v>1</v>
      </c>
      <c r="AD335" t="s">
        <v>10</v>
      </c>
      <c r="AE335" t="s">
        <v>216</v>
      </c>
      <c r="AF335" t="s">
        <v>63</v>
      </c>
      <c r="AG335" t="s">
        <v>217</v>
      </c>
      <c r="AH335">
        <v>2</v>
      </c>
      <c r="AI335">
        <v>8</v>
      </c>
      <c r="AJ335" t="s">
        <v>197</v>
      </c>
      <c r="AK335">
        <v>1416.6666700000001</v>
      </c>
      <c r="AL335">
        <v>3765</v>
      </c>
      <c r="AM335">
        <v>2365</v>
      </c>
      <c r="AN335">
        <v>2270</v>
      </c>
      <c r="AO335">
        <v>2215</v>
      </c>
      <c r="AP335">
        <v>2760</v>
      </c>
      <c r="AQ335">
        <v>2630</v>
      </c>
      <c r="AR335">
        <v>2575</v>
      </c>
      <c r="AS335">
        <v>1620</v>
      </c>
      <c r="AT335">
        <v>1498.3333299999999</v>
      </c>
      <c r="AU335">
        <v>1416.6666700000001</v>
      </c>
      <c r="AV335">
        <v>1885</v>
      </c>
      <c r="AW335">
        <v>1756.6666700000001</v>
      </c>
      <c r="AX335">
        <v>1728.3333299999999</v>
      </c>
      <c r="AY335">
        <v>74</v>
      </c>
      <c r="BC335">
        <v>360</v>
      </c>
      <c r="BD335">
        <v>222</v>
      </c>
      <c r="BE335">
        <v>582</v>
      </c>
      <c r="BJ335">
        <v>582</v>
      </c>
    </row>
    <row r="336" spans="1:62">
      <c r="A336" t="s">
        <v>574</v>
      </c>
      <c r="B336" t="s">
        <v>219</v>
      </c>
      <c r="D336" t="s">
        <v>65</v>
      </c>
      <c r="F336">
        <v>1</v>
      </c>
      <c r="J336">
        <v>0</v>
      </c>
      <c r="N336" t="s">
        <v>220</v>
      </c>
      <c r="P336">
        <v>927</v>
      </c>
      <c r="R336" t="b">
        <v>1</v>
      </c>
      <c r="AD336" t="s">
        <v>10</v>
      </c>
      <c r="AE336" t="s">
        <v>216</v>
      </c>
      <c r="AF336" t="s">
        <v>63</v>
      </c>
      <c r="AG336" t="s">
        <v>312</v>
      </c>
      <c r="AH336">
        <v>2</v>
      </c>
      <c r="AI336">
        <v>2</v>
      </c>
      <c r="AJ336" t="s">
        <v>197</v>
      </c>
      <c r="AK336">
        <v>1115</v>
      </c>
      <c r="AL336">
        <v>1630</v>
      </c>
      <c r="AM336">
        <v>1325</v>
      </c>
      <c r="AN336">
        <v>1300</v>
      </c>
      <c r="AO336">
        <v>1290</v>
      </c>
      <c r="AP336">
        <v>1400</v>
      </c>
      <c r="AQ336">
        <v>1375</v>
      </c>
      <c r="AR336">
        <v>1360</v>
      </c>
      <c r="AS336">
        <v>1160</v>
      </c>
      <c r="AT336">
        <v>1138.3333299999999</v>
      </c>
      <c r="AU336">
        <v>1115</v>
      </c>
      <c r="AV336">
        <v>1220</v>
      </c>
      <c r="AW336">
        <v>1183.3333299999999</v>
      </c>
      <c r="AX336">
        <v>1178.3333299999999</v>
      </c>
      <c r="AY336">
        <v>464</v>
      </c>
      <c r="BC336">
        <v>2230</v>
      </c>
      <c r="BD336">
        <v>1392</v>
      </c>
      <c r="BE336">
        <v>3622</v>
      </c>
      <c r="BJ336">
        <v>3622</v>
      </c>
    </row>
    <row r="337" spans="1:62">
      <c r="A337" t="s">
        <v>575</v>
      </c>
      <c r="B337" t="s">
        <v>219</v>
      </c>
      <c r="D337" t="s">
        <v>65</v>
      </c>
      <c r="F337">
        <v>2</v>
      </c>
      <c r="J337">
        <v>24</v>
      </c>
      <c r="N337" t="s">
        <v>220</v>
      </c>
      <c r="P337">
        <v>830</v>
      </c>
      <c r="R337" t="b">
        <v>1</v>
      </c>
      <c r="AD337" t="s">
        <v>10</v>
      </c>
      <c r="AE337" t="s">
        <v>216</v>
      </c>
      <c r="AF337" t="s">
        <v>63</v>
      </c>
      <c r="AG337" t="s">
        <v>224</v>
      </c>
      <c r="AH337">
        <v>2</v>
      </c>
      <c r="AI337">
        <v>16</v>
      </c>
      <c r="AJ337" t="s">
        <v>197</v>
      </c>
      <c r="AK337">
        <v>5890</v>
      </c>
      <c r="AL337">
        <v>8980</v>
      </c>
      <c r="AM337">
        <v>7140</v>
      </c>
      <c r="AN337">
        <v>7005</v>
      </c>
      <c r="AO337">
        <v>6940</v>
      </c>
      <c r="AP337">
        <v>7620</v>
      </c>
      <c r="AQ337">
        <v>7450</v>
      </c>
      <c r="AR337">
        <v>7385</v>
      </c>
      <c r="AS337">
        <v>6175</v>
      </c>
      <c r="AT337">
        <v>6025</v>
      </c>
      <c r="AU337">
        <v>5890</v>
      </c>
      <c r="AV337">
        <v>6615</v>
      </c>
      <c r="AW337">
        <v>6405</v>
      </c>
      <c r="AX337">
        <v>6371.6666699999996</v>
      </c>
      <c r="AY337">
        <v>415</v>
      </c>
      <c r="BC337">
        <v>1995</v>
      </c>
      <c r="BD337">
        <v>1245</v>
      </c>
      <c r="BE337">
        <v>3240</v>
      </c>
      <c r="BJ337">
        <v>3240</v>
      </c>
    </row>
    <row r="338" spans="1:62">
      <c r="A338" t="s">
        <v>576</v>
      </c>
      <c r="B338" t="s">
        <v>229</v>
      </c>
      <c r="D338" t="s">
        <v>65</v>
      </c>
      <c r="F338">
        <v>8</v>
      </c>
      <c r="J338">
        <v>16</v>
      </c>
      <c r="N338" t="s">
        <v>220</v>
      </c>
      <c r="P338">
        <v>580</v>
      </c>
      <c r="R338" t="b">
        <v>1</v>
      </c>
      <c r="AD338" t="s">
        <v>10</v>
      </c>
      <c r="AE338" t="s">
        <v>216</v>
      </c>
      <c r="AF338" t="s">
        <v>63</v>
      </c>
      <c r="AG338" t="s">
        <v>278</v>
      </c>
      <c r="AH338">
        <v>4</v>
      </c>
      <c r="AI338">
        <v>16</v>
      </c>
      <c r="AJ338" t="s">
        <v>188</v>
      </c>
      <c r="AK338">
        <v>3740</v>
      </c>
      <c r="AL338">
        <v>3740</v>
      </c>
      <c r="AM338">
        <v>12790</v>
      </c>
      <c r="AN338">
        <v>12595</v>
      </c>
      <c r="AO338">
        <v>12490</v>
      </c>
      <c r="AP338">
        <v>13580</v>
      </c>
      <c r="AQ338">
        <v>13315</v>
      </c>
      <c r="AR338">
        <v>13205</v>
      </c>
      <c r="AS338">
        <v>11300</v>
      </c>
      <c r="AT338">
        <v>11056.666670000001</v>
      </c>
      <c r="AU338">
        <v>10891.666670000001</v>
      </c>
      <c r="AV338">
        <v>11870</v>
      </c>
      <c r="AW338">
        <v>11571.666670000001</v>
      </c>
      <c r="AX338">
        <v>11515</v>
      </c>
      <c r="AY338">
        <v>290</v>
      </c>
      <c r="BC338">
        <v>1395</v>
      </c>
      <c r="BD338">
        <v>870</v>
      </c>
      <c r="BE338">
        <v>2265</v>
      </c>
      <c r="BJ338">
        <v>2265</v>
      </c>
    </row>
    <row r="339" spans="1:62">
      <c r="A339" t="s">
        <v>577</v>
      </c>
      <c r="B339" t="s">
        <v>219</v>
      </c>
      <c r="D339" t="s">
        <v>65</v>
      </c>
      <c r="F339">
        <v>2</v>
      </c>
      <c r="J339">
        <v>16</v>
      </c>
      <c r="N339" t="s">
        <v>215</v>
      </c>
      <c r="P339">
        <v>100</v>
      </c>
      <c r="R339" t="b">
        <v>1</v>
      </c>
      <c r="AD339" t="s">
        <v>10</v>
      </c>
      <c r="AE339" t="s">
        <v>216</v>
      </c>
      <c r="AF339" t="s">
        <v>63</v>
      </c>
      <c r="AG339" t="s">
        <v>224</v>
      </c>
      <c r="AH339">
        <v>2</v>
      </c>
      <c r="AI339">
        <v>16</v>
      </c>
      <c r="AJ339" t="s">
        <v>197</v>
      </c>
      <c r="AK339">
        <v>1861.6666700000001</v>
      </c>
      <c r="AL339">
        <v>4950</v>
      </c>
      <c r="AM339">
        <v>3110</v>
      </c>
      <c r="AN339">
        <v>2975</v>
      </c>
      <c r="AO339">
        <v>2910</v>
      </c>
      <c r="AP339">
        <v>3590</v>
      </c>
      <c r="AQ339">
        <v>3420</v>
      </c>
      <c r="AR339">
        <v>3355</v>
      </c>
      <c r="AS339">
        <v>2145</v>
      </c>
      <c r="AT339">
        <v>1995</v>
      </c>
      <c r="AU339">
        <v>1861.6666700000001</v>
      </c>
      <c r="AV339">
        <v>2585</v>
      </c>
      <c r="AW339">
        <v>2380</v>
      </c>
      <c r="AX339">
        <v>2343.3333299999999</v>
      </c>
      <c r="AY339">
        <v>50</v>
      </c>
      <c r="BC339">
        <v>240</v>
      </c>
      <c r="BD339">
        <v>150</v>
      </c>
      <c r="BE339">
        <v>390</v>
      </c>
      <c r="BJ339">
        <v>390</v>
      </c>
    </row>
    <row r="340" spans="1:62">
      <c r="A340" t="s">
        <v>578</v>
      </c>
      <c r="B340" t="s">
        <v>214</v>
      </c>
      <c r="D340" t="s">
        <v>65</v>
      </c>
      <c r="F340">
        <v>4</v>
      </c>
      <c r="J340">
        <v>8</v>
      </c>
      <c r="N340" t="s">
        <v>215</v>
      </c>
      <c r="P340">
        <v>188</v>
      </c>
      <c r="R340" t="b">
        <v>1</v>
      </c>
      <c r="AD340" t="s">
        <v>10</v>
      </c>
      <c r="AE340" t="s">
        <v>216</v>
      </c>
      <c r="AF340" t="s">
        <v>63</v>
      </c>
      <c r="AG340" t="s">
        <v>217</v>
      </c>
      <c r="AH340">
        <v>2</v>
      </c>
      <c r="AI340">
        <v>8</v>
      </c>
      <c r="AJ340" t="s">
        <v>188</v>
      </c>
      <c r="AK340">
        <v>905</v>
      </c>
      <c r="AL340">
        <v>905</v>
      </c>
      <c r="AM340">
        <v>2365</v>
      </c>
      <c r="AN340">
        <v>2270</v>
      </c>
      <c r="AO340">
        <v>2215</v>
      </c>
      <c r="AP340">
        <v>2760</v>
      </c>
      <c r="AQ340">
        <v>2630</v>
      </c>
      <c r="AR340">
        <v>2575</v>
      </c>
      <c r="AS340">
        <v>1620</v>
      </c>
      <c r="AT340">
        <v>1498.3333299999999</v>
      </c>
      <c r="AU340">
        <v>1416.6666700000001</v>
      </c>
      <c r="AV340">
        <v>1885</v>
      </c>
      <c r="AW340">
        <v>1756.6666700000001</v>
      </c>
      <c r="AX340">
        <v>1728.3333299999999</v>
      </c>
      <c r="AY340">
        <v>94</v>
      </c>
      <c r="BC340">
        <v>455</v>
      </c>
      <c r="BD340">
        <v>282</v>
      </c>
      <c r="BE340">
        <v>737</v>
      </c>
      <c r="BJ340">
        <v>737</v>
      </c>
    </row>
    <row r="341" spans="1:62">
      <c r="A341" t="s">
        <v>579</v>
      </c>
      <c r="B341" t="s">
        <v>214</v>
      </c>
      <c r="D341" t="s">
        <v>65</v>
      </c>
      <c r="F341">
        <v>2</v>
      </c>
      <c r="J341">
        <v>16</v>
      </c>
      <c r="N341" t="s">
        <v>215</v>
      </c>
      <c r="P341">
        <v>100</v>
      </c>
      <c r="R341" t="b">
        <v>1</v>
      </c>
      <c r="AD341" t="s">
        <v>10</v>
      </c>
      <c r="AE341" t="s">
        <v>216</v>
      </c>
      <c r="AF341" t="s">
        <v>63</v>
      </c>
      <c r="AG341" t="s">
        <v>224</v>
      </c>
      <c r="AH341">
        <v>2</v>
      </c>
      <c r="AI341">
        <v>16</v>
      </c>
      <c r="AJ341" t="s">
        <v>188</v>
      </c>
      <c r="AK341">
        <v>1190</v>
      </c>
      <c r="AL341">
        <v>1190</v>
      </c>
      <c r="AM341">
        <v>3110</v>
      </c>
      <c r="AN341">
        <v>2975</v>
      </c>
      <c r="AO341">
        <v>2910</v>
      </c>
      <c r="AP341">
        <v>3590</v>
      </c>
      <c r="AQ341">
        <v>3420</v>
      </c>
      <c r="AR341">
        <v>3355</v>
      </c>
      <c r="AS341">
        <v>2145</v>
      </c>
      <c r="AT341">
        <v>1995</v>
      </c>
      <c r="AU341">
        <v>1861.6666700000001</v>
      </c>
      <c r="AV341">
        <v>2585</v>
      </c>
      <c r="AW341">
        <v>2380</v>
      </c>
      <c r="AX341">
        <v>2343.3333299999999</v>
      </c>
      <c r="AY341">
        <v>50</v>
      </c>
      <c r="BC341">
        <v>240</v>
      </c>
      <c r="BD341">
        <v>150</v>
      </c>
      <c r="BE341">
        <v>390</v>
      </c>
      <c r="BJ341">
        <v>390</v>
      </c>
    </row>
    <row r="342" spans="1:62">
      <c r="A342" t="s">
        <v>580</v>
      </c>
      <c r="B342" t="s">
        <v>214</v>
      </c>
      <c r="D342" t="s">
        <v>65</v>
      </c>
      <c r="F342">
        <v>2</v>
      </c>
      <c r="J342">
        <v>16</v>
      </c>
      <c r="N342" t="s">
        <v>215</v>
      </c>
      <c r="P342">
        <v>100</v>
      </c>
      <c r="R342" t="b">
        <v>1</v>
      </c>
      <c r="AD342" t="s">
        <v>10</v>
      </c>
      <c r="AE342" t="s">
        <v>216</v>
      </c>
      <c r="AF342" t="s">
        <v>63</v>
      </c>
      <c r="AG342" t="s">
        <v>224</v>
      </c>
      <c r="AH342">
        <v>2</v>
      </c>
      <c r="AI342">
        <v>16</v>
      </c>
      <c r="AJ342" t="s">
        <v>188</v>
      </c>
      <c r="AK342">
        <v>1190</v>
      </c>
      <c r="AL342">
        <v>1190</v>
      </c>
      <c r="AM342">
        <v>3110</v>
      </c>
      <c r="AN342">
        <v>2975</v>
      </c>
      <c r="AO342">
        <v>2910</v>
      </c>
      <c r="AP342">
        <v>3590</v>
      </c>
      <c r="AQ342">
        <v>3420</v>
      </c>
      <c r="AR342">
        <v>3355</v>
      </c>
      <c r="AS342">
        <v>2145</v>
      </c>
      <c r="AT342">
        <v>1995</v>
      </c>
      <c r="AU342">
        <v>1861.6666700000001</v>
      </c>
      <c r="AV342">
        <v>2585</v>
      </c>
      <c r="AW342">
        <v>2380</v>
      </c>
      <c r="AX342">
        <v>2343.3333299999999</v>
      </c>
      <c r="AY342">
        <v>50</v>
      </c>
      <c r="BC342">
        <v>240</v>
      </c>
      <c r="BD342">
        <v>150</v>
      </c>
      <c r="BE342">
        <v>390</v>
      </c>
      <c r="BJ342">
        <v>390</v>
      </c>
    </row>
    <row r="343" spans="1:62">
      <c r="A343" t="s">
        <v>581</v>
      </c>
      <c r="B343" t="s">
        <v>229</v>
      </c>
      <c r="D343" t="s">
        <v>65</v>
      </c>
      <c r="F343">
        <v>2</v>
      </c>
      <c r="J343">
        <v>16</v>
      </c>
      <c r="N343" t="s">
        <v>215</v>
      </c>
      <c r="P343">
        <v>100</v>
      </c>
      <c r="R343" t="b">
        <v>1</v>
      </c>
      <c r="AD343" t="s">
        <v>10</v>
      </c>
      <c r="AE343" t="s">
        <v>216</v>
      </c>
      <c r="AF343" t="s">
        <v>63</v>
      </c>
      <c r="AG343" t="s">
        <v>224</v>
      </c>
      <c r="AH343">
        <v>2</v>
      </c>
      <c r="AI343">
        <v>16</v>
      </c>
      <c r="AJ343" t="s">
        <v>188</v>
      </c>
      <c r="AK343">
        <v>1190</v>
      </c>
      <c r="AL343">
        <v>1190</v>
      </c>
      <c r="AM343">
        <v>3110</v>
      </c>
      <c r="AN343">
        <v>2975</v>
      </c>
      <c r="AO343">
        <v>2910</v>
      </c>
      <c r="AP343">
        <v>3590</v>
      </c>
      <c r="AQ343">
        <v>3420</v>
      </c>
      <c r="AR343">
        <v>3355</v>
      </c>
      <c r="AS343">
        <v>2145</v>
      </c>
      <c r="AT343">
        <v>1995</v>
      </c>
      <c r="AU343">
        <v>1861.6666700000001</v>
      </c>
      <c r="AV343">
        <v>2585</v>
      </c>
      <c r="AW343">
        <v>2380</v>
      </c>
      <c r="AX343">
        <v>2343.3333299999999</v>
      </c>
      <c r="AY343">
        <v>50</v>
      </c>
      <c r="BC343">
        <v>240</v>
      </c>
      <c r="BD343">
        <v>150</v>
      </c>
      <c r="BE343">
        <v>390</v>
      </c>
      <c r="BJ343">
        <v>390</v>
      </c>
    </row>
    <row r="344" spans="1:62">
      <c r="A344" t="s">
        <v>582</v>
      </c>
      <c r="B344" t="s">
        <v>229</v>
      </c>
      <c r="D344" t="s">
        <v>65</v>
      </c>
      <c r="F344">
        <v>2</v>
      </c>
      <c r="J344">
        <v>16</v>
      </c>
      <c r="N344" t="s">
        <v>215</v>
      </c>
      <c r="P344">
        <v>100</v>
      </c>
      <c r="R344" t="b">
        <v>1</v>
      </c>
      <c r="AD344" t="s">
        <v>10</v>
      </c>
      <c r="AE344" t="s">
        <v>216</v>
      </c>
      <c r="AF344" t="s">
        <v>63</v>
      </c>
      <c r="AG344" t="s">
        <v>224</v>
      </c>
      <c r="AH344">
        <v>2</v>
      </c>
      <c r="AI344">
        <v>16</v>
      </c>
      <c r="AJ344" t="s">
        <v>188</v>
      </c>
      <c r="AK344">
        <v>1190</v>
      </c>
      <c r="AL344">
        <v>1190</v>
      </c>
      <c r="AM344">
        <v>3110</v>
      </c>
      <c r="AN344">
        <v>2975</v>
      </c>
      <c r="AO344">
        <v>2910</v>
      </c>
      <c r="AP344">
        <v>3590</v>
      </c>
      <c r="AQ344">
        <v>3420</v>
      </c>
      <c r="AR344">
        <v>3355</v>
      </c>
      <c r="AS344">
        <v>2145</v>
      </c>
      <c r="AT344">
        <v>1995</v>
      </c>
      <c r="AU344">
        <v>1861.6666700000001</v>
      </c>
      <c r="AV344">
        <v>2585</v>
      </c>
      <c r="AW344">
        <v>2380</v>
      </c>
      <c r="AX344">
        <v>2343.3333299999999</v>
      </c>
      <c r="AY344">
        <v>50</v>
      </c>
      <c r="BC344">
        <v>240</v>
      </c>
      <c r="BD344">
        <v>150</v>
      </c>
      <c r="BE344">
        <v>390</v>
      </c>
      <c r="BJ344">
        <v>390</v>
      </c>
    </row>
    <row r="345" spans="1:62">
      <c r="A345" t="s">
        <v>583</v>
      </c>
      <c r="B345" t="s">
        <v>219</v>
      </c>
      <c r="D345" t="s">
        <v>65</v>
      </c>
      <c r="F345">
        <v>2</v>
      </c>
      <c r="J345">
        <v>16</v>
      </c>
      <c r="N345" t="s">
        <v>215</v>
      </c>
      <c r="P345">
        <v>100</v>
      </c>
      <c r="R345" t="b">
        <v>1</v>
      </c>
      <c r="AD345" t="s">
        <v>10</v>
      </c>
      <c r="AE345" t="s">
        <v>216</v>
      </c>
      <c r="AF345" t="s">
        <v>63</v>
      </c>
      <c r="AG345" t="s">
        <v>224</v>
      </c>
      <c r="AH345">
        <v>2</v>
      </c>
      <c r="AI345">
        <v>16</v>
      </c>
      <c r="AJ345" t="s">
        <v>197</v>
      </c>
      <c r="AK345">
        <v>1861.6666700000001</v>
      </c>
      <c r="AL345">
        <v>4950</v>
      </c>
      <c r="AM345">
        <v>3110</v>
      </c>
      <c r="AN345">
        <v>2975</v>
      </c>
      <c r="AO345">
        <v>2910</v>
      </c>
      <c r="AP345">
        <v>3590</v>
      </c>
      <c r="AQ345">
        <v>3420</v>
      </c>
      <c r="AR345">
        <v>3355</v>
      </c>
      <c r="AS345">
        <v>2145</v>
      </c>
      <c r="AT345">
        <v>1995</v>
      </c>
      <c r="AU345">
        <v>1861.6666700000001</v>
      </c>
      <c r="AV345">
        <v>2585</v>
      </c>
      <c r="AW345">
        <v>2380</v>
      </c>
      <c r="AX345">
        <v>2343.3333299999999</v>
      </c>
      <c r="AY345">
        <v>50</v>
      </c>
      <c r="BC345">
        <v>240</v>
      </c>
      <c r="BD345">
        <v>150</v>
      </c>
      <c r="BE345">
        <v>390</v>
      </c>
      <c r="BJ345">
        <v>390</v>
      </c>
    </row>
    <row r="346" spans="1:62">
      <c r="A346" t="s">
        <v>584</v>
      </c>
      <c r="B346" t="s">
        <v>214</v>
      </c>
      <c r="D346" t="s">
        <v>65</v>
      </c>
      <c r="F346">
        <v>4</v>
      </c>
      <c r="J346">
        <v>8</v>
      </c>
      <c r="N346" t="s">
        <v>215</v>
      </c>
      <c r="P346">
        <v>150</v>
      </c>
      <c r="R346" t="b">
        <v>1</v>
      </c>
      <c r="AD346" t="s">
        <v>10</v>
      </c>
      <c r="AE346" t="s">
        <v>216</v>
      </c>
      <c r="AF346" t="s">
        <v>63</v>
      </c>
      <c r="AG346" t="s">
        <v>217</v>
      </c>
      <c r="AH346">
        <v>2</v>
      </c>
      <c r="AI346">
        <v>8</v>
      </c>
      <c r="AJ346" t="s">
        <v>188</v>
      </c>
      <c r="AK346">
        <v>905</v>
      </c>
      <c r="AL346">
        <v>905</v>
      </c>
      <c r="AM346">
        <v>2365</v>
      </c>
      <c r="AN346">
        <v>2270</v>
      </c>
      <c r="AO346">
        <v>2215</v>
      </c>
      <c r="AP346">
        <v>2760</v>
      </c>
      <c r="AQ346">
        <v>2630</v>
      </c>
      <c r="AR346">
        <v>2575</v>
      </c>
      <c r="AS346">
        <v>1620</v>
      </c>
      <c r="AT346">
        <v>1498.3333299999999</v>
      </c>
      <c r="AU346">
        <v>1416.6666700000001</v>
      </c>
      <c r="AV346">
        <v>1885</v>
      </c>
      <c r="AW346">
        <v>1756.6666700000001</v>
      </c>
      <c r="AX346">
        <v>1728.3333299999999</v>
      </c>
      <c r="AY346">
        <v>75</v>
      </c>
      <c r="BC346">
        <v>360</v>
      </c>
      <c r="BD346">
        <v>225</v>
      </c>
      <c r="BE346">
        <v>585</v>
      </c>
      <c r="BJ346">
        <v>585</v>
      </c>
    </row>
    <row r="347" spans="1:62">
      <c r="A347" t="s">
        <v>585</v>
      </c>
      <c r="B347" t="s">
        <v>229</v>
      </c>
      <c r="D347" t="s">
        <v>65</v>
      </c>
      <c r="F347">
        <v>2</v>
      </c>
      <c r="J347">
        <v>16</v>
      </c>
      <c r="N347" t="s">
        <v>215</v>
      </c>
      <c r="P347">
        <v>300</v>
      </c>
      <c r="R347" t="b">
        <v>1</v>
      </c>
      <c r="AD347" t="s">
        <v>10</v>
      </c>
      <c r="AE347" t="s">
        <v>216</v>
      </c>
      <c r="AF347" t="s">
        <v>63</v>
      </c>
      <c r="AG347" t="s">
        <v>224</v>
      </c>
      <c r="AH347">
        <v>2</v>
      </c>
      <c r="AI347">
        <v>16</v>
      </c>
      <c r="AJ347" t="s">
        <v>188</v>
      </c>
      <c r="AK347">
        <v>1190</v>
      </c>
      <c r="AL347">
        <v>1190</v>
      </c>
      <c r="AM347">
        <v>3110</v>
      </c>
      <c r="AN347">
        <v>2975</v>
      </c>
      <c r="AO347">
        <v>2910</v>
      </c>
      <c r="AP347">
        <v>3590</v>
      </c>
      <c r="AQ347">
        <v>3420</v>
      </c>
      <c r="AR347">
        <v>3355</v>
      </c>
      <c r="AS347">
        <v>2145</v>
      </c>
      <c r="AT347">
        <v>1995</v>
      </c>
      <c r="AU347">
        <v>1861.6666700000001</v>
      </c>
      <c r="AV347">
        <v>2585</v>
      </c>
      <c r="AW347">
        <v>2380</v>
      </c>
      <c r="AX347">
        <v>2343.3333299999999</v>
      </c>
      <c r="AY347">
        <v>150</v>
      </c>
      <c r="BC347">
        <v>720</v>
      </c>
      <c r="BD347">
        <v>450</v>
      </c>
      <c r="BE347">
        <v>1170</v>
      </c>
      <c r="BJ347">
        <v>1170</v>
      </c>
    </row>
    <row r="348" spans="1:62">
      <c r="A348" t="s">
        <v>586</v>
      </c>
      <c r="B348" t="s">
        <v>229</v>
      </c>
      <c r="D348" t="s">
        <v>65</v>
      </c>
      <c r="F348">
        <v>4</v>
      </c>
      <c r="J348">
        <v>8</v>
      </c>
      <c r="N348" t="s">
        <v>220</v>
      </c>
      <c r="P348">
        <v>80</v>
      </c>
      <c r="R348" t="b">
        <v>1</v>
      </c>
      <c r="AD348" t="s">
        <v>10</v>
      </c>
      <c r="AE348" t="s">
        <v>216</v>
      </c>
      <c r="AF348" t="s">
        <v>63</v>
      </c>
      <c r="AG348" t="s">
        <v>217</v>
      </c>
      <c r="AH348">
        <v>2</v>
      </c>
      <c r="AI348">
        <v>8</v>
      </c>
      <c r="AJ348" t="s">
        <v>188</v>
      </c>
      <c r="AK348">
        <v>1870</v>
      </c>
      <c r="AL348">
        <v>1870</v>
      </c>
      <c r="AM348">
        <v>6395</v>
      </c>
      <c r="AN348">
        <v>6300</v>
      </c>
      <c r="AO348">
        <v>6245</v>
      </c>
      <c r="AP348">
        <v>6790</v>
      </c>
      <c r="AQ348">
        <v>6660</v>
      </c>
      <c r="AR348">
        <v>6605</v>
      </c>
      <c r="AS348">
        <v>5650</v>
      </c>
      <c r="AT348">
        <v>5528.3333300000004</v>
      </c>
      <c r="AU348">
        <v>5446.6666699999996</v>
      </c>
      <c r="AV348">
        <v>5915</v>
      </c>
      <c r="AW348">
        <v>5786.6666699999996</v>
      </c>
      <c r="AX348">
        <v>5756.6666699999996</v>
      </c>
      <c r="AY348">
        <v>40</v>
      </c>
      <c r="BC348">
        <v>195</v>
      </c>
      <c r="BD348">
        <v>120</v>
      </c>
      <c r="BE348">
        <v>315</v>
      </c>
      <c r="BJ348">
        <v>315</v>
      </c>
    </row>
    <row r="349" spans="1:62">
      <c r="A349" t="s">
        <v>587</v>
      </c>
      <c r="B349" t="s">
        <v>219</v>
      </c>
      <c r="D349" t="s">
        <v>65</v>
      </c>
      <c r="F349">
        <v>8</v>
      </c>
      <c r="J349">
        <v>16</v>
      </c>
      <c r="N349" t="s">
        <v>220</v>
      </c>
      <c r="P349">
        <v>580</v>
      </c>
      <c r="R349" t="b">
        <v>1</v>
      </c>
      <c r="AD349" t="s">
        <v>10</v>
      </c>
      <c r="AE349" t="s">
        <v>216</v>
      </c>
      <c r="AF349" t="s">
        <v>63</v>
      </c>
      <c r="AG349" t="s">
        <v>278</v>
      </c>
      <c r="AH349">
        <v>4</v>
      </c>
      <c r="AI349">
        <v>16</v>
      </c>
      <c r="AJ349" t="s">
        <v>197</v>
      </c>
      <c r="AK349">
        <v>10891.666670000001</v>
      </c>
      <c r="AL349">
        <v>15595</v>
      </c>
      <c r="AM349">
        <v>12790</v>
      </c>
      <c r="AN349">
        <v>12595</v>
      </c>
      <c r="AO349">
        <v>12490</v>
      </c>
      <c r="AP349">
        <v>13580</v>
      </c>
      <c r="AQ349">
        <v>13315</v>
      </c>
      <c r="AR349">
        <v>13205</v>
      </c>
      <c r="AS349">
        <v>11300</v>
      </c>
      <c r="AT349">
        <v>11056.666670000001</v>
      </c>
      <c r="AU349">
        <v>10891.666670000001</v>
      </c>
      <c r="AV349">
        <v>11870</v>
      </c>
      <c r="AW349">
        <v>11571.666670000001</v>
      </c>
      <c r="AX349">
        <v>11515</v>
      </c>
      <c r="AY349">
        <v>290</v>
      </c>
      <c r="BC349">
        <v>1395</v>
      </c>
      <c r="BD349">
        <v>870</v>
      </c>
      <c r="BE349">
        <v>2265</v>
      </c>
      <c r="BJ349">
        <v>2265</v>
      </c>
    </row>
    <row r="350" spans="1:62">
      <c r="A350" t="s">
        <v>588</v>
      </c>
      <c r="B350" t="s">
        <v>219</v>
      </c>
      <c r="D350" t="s">
        <v>65</v>
      </c>
      <c r="F350">
        <v>4</v>
      </c>
      <c r="J350">
        <v>16</v>
      </c>
      <c r="N350" t="s">
        <v>220</v>
      </c>
      <c r="P350">
        <v>580</v>
      </c>
      <c r="R350" t="b">
        <v>1</v>
      </c>
      <c r="AD350" t="s">
        <v>10</v>
      </c>
      <c r="AE350" t="s">
        <v>216</v>
      </c>
      <c r="AF350" t="s">
        <v>63</v>
      </c>
      <c r="AG350" t="s">
        <v>224</v>
      </c>
      <c r="AH350">
        <v>2</v>
      </c>
      <c r="AI350">
        <v>16</v>
      </c>
      <c r="AJ350" t="s">
        <v>197</v>
      </c>
      <c r="AK350">
        <v>5890</v>
      </c>
      <c r="AL350">
        <v>8980</v>
      </c>
      <c r="AM350">
        <v>7140</v>
      </c>
      <c r="AN350">
        <v>7005</v>
      </c>
      <c r="AO350">
        <v>6940</v>
      </c>
      <c r="AP350">
        <v>7620</v>
      </c>
      <c r="AQ350">
        <v>7450</v>
      </c>
      <c r="AR350">
        <v>7385</v>
      </c>
      <c r="AS350">
        <v>6175</v>
      </c>
      <c r="AT350">
        <v>6025</v>
      </c>
      <c r="AU350">
        <v>5890</v>
      </c>
      <c r="AV350">
        <v>6615</v>
      </c>
      <c r="AW350">
        <v>6405</v>
      </c>
      <c r="AX350">
        <v>6371.6666699999996</v>
      </c>
      <c r="AY350">
        <v>290</v>
      </c>
      <c r="BC350">
        <v>1395</v>
      </c>
      <c r="BD350">
        <v>870</v>
      </c>
      <c r="BE350">
        <v>2265</v>
      </c>
      <c r="BJ350">
        <v>2265</v>
      </c>
    </row>
    <row r="351" spans="1:62">
      <c r="A351" t="s">
        <v>589</v>
      </c>
      <c r="B351" t="s">
        <v>219</v>
      </c>
      <c r="D351" t="s">
        <v>65</v>
      </c>
      <c r="F351">
        <v>4</v>
      </c>
      <c r="J351">
        <v>16</v>
      </c>
      <c r="N351" t="s">
        <v>215</v>
      </c>
      <c r="P351">
        <v>100</v>
      </c>
      <c r="R351" t="b">
        <v>1</v>
      </c>
      <c r="AD351" t="s">
        <v>10</v>
      </c>
      <c r="AE351" t="s">
        <v>216</v>
      </c>
      <c r="AF351" t="s">
        <v>63</v>
      </c>
      <c r="AG351" t="s">
        <v>224</v>
      </c>
      <c r="AH351">
        <v>2</v>
      </c>
      <c r="AI351">
        <v>16</v>
      </c>
      <c r="AJ351" t="s">
        <v>197</v>
      </c>
      <c r="AK351">
        <v>1861.6666700000001</v>
      </c>
      <c r="AL351">
        <v>4950</v>
      </c>
      <c r="AM351">
        <v>3110</v>
      </c>
      <c r="AN351">
        <v>2975</v>
      </c>
      <c r="AO351">
        <v>2910</v>
      </c>
      <c r="AP351">
        <v>3590</v>
      </c>
      <c r="AQ351">
        <v>3420</v>
      </c>
      <c r="AR351">
        <v>3355</v>
      </c>
      <c r="AS351">
        <v>2145</v>
      </c>
      <c r="AT351">
        <v>1995</v>
      </c>
      <c r="AU351">
        <v>1861.6666700000001</v>
      </c>
      <c r="AV351">
        <v>2585</v>
      </c>
      <c r="AW351">
        <v>2380</v>
      </c>
      <c r="AX351">
        <v>2343.3333299999999</v>
      </c>
      <c r="AY351">
        <v>50</v>
      </c>
      <c r="BC351">
        <v>240</v>
      </c>
      <c r="BD351">
        <v>150</v>
      </c>
      <c r="BE351">
        <v>390</v>
      </c>
      <c r="BJ351">
        <v>390</v>
      </c>
    </row>
    <row r="352" spans="1:62">
      <c r="A352" t="s">
        <v>590</v>
      </c>
      <c r="B352" t="s">
        <v>219</v>
      </c>
      <c r="D352" t="s">
        <v>65</v>
      </c>
      <c r="F352">
        <v>4</v>
      </c>
      <c r="J352">
        <v>16</v>
      </c>
      <c r="N352" t="s">
        <v>215</v>
      </c>
      <c r="P352">
        <v>100</v>
      </c>
      <c r="R352" t="b">
        <v>1</v>
      </c>
      <c r="AD352" t="s">
        <v>10</v>
      </c>
      <c r="AE352" t="s">
        <v>216</v>
      </c>
      <c r="AF352" t="s">
        <v>63</v>
      </c>
      <c r="AG352" t="s">
        <v>224</v>
      </c>
      <c r="AH352">
        <v>2</v>
      </c>
      <c r="AI352">
        <v>16</v>
      </c>
      <c r="AJ352" t="s">
        <v>197</v>
      </c>
      <c r="AK352">
        <v>1861.6666700000001</v>
      </c>
      <c r="AL352">
        <v>4950</v>
      </c>
      <c r="AM352">
        <v>3110</v>
      </c>
      <c r="AN352">
        <v>2975</v>
      </c>
      <c r="AO352">
        <v>2910</v>
      </c>
      <c r="AP352">
        <v>3590</v>
      </c>
      <c r="AQ352">
        <v>3420</v>
      </c>
      <c r="AR352">
        <v>3355</v>
      </c>
      <c r="AS352">
        <v>2145</v>
      </c>
      <c r="AT352">
        <v>1995</v>
      </c>
      <c r="AU352">
        <v>1861.6666700000001</v>
      </c>
      <c r="AV352">
        <v>2585</v>
      </c>
      <c r="AW352">
        <v>2380</v>
      </c>
      <c r="AX352">
        <v>2343.3333299999999</v>
      </c>
      <c r="AY352">
        <v>50</v>
      </c>
      <c r="BC352">
        <v>240</v>
      </c>
      <c r="BD352">
        <v>150</v>
      </c>
      <c r="BE352">
        <v>390</v>
      </c>
      <c r="BJ352">
        <v>390</v>
      </c>
    </row>
    <row r="353" spans="1:62">
      <c r="A353" t="s">
        <v>591</v>
      </c>
      <c r="B353" t="s">
        <v>219</v>
      </c>
      <c r="D353" t="s">
        <v>65</v>
      </c>
      <c r="F353">
        <v>2</v>
      </c>
      <c r="J353">
        <v>4</v>
      </c>
      <c r="N353" t="s">
        <v>215</v>
      </c>
      <c r="P353">
        <v>100</v>
      </c>
      <c r="R353" t="b">
        <v>1</v>
      </c>
      <c r="AD353" t="s">
        <v>10</v>
      </c>
      <c r="AE353" t="s">
        <v>216</v>
      </c>
      <c r="AF353" t="s">
        <v>63</v>
      </c>
      <c r="AG353" t="s">
        <v>232</v>
      </c>
      <c r="AH353">
        <v>2</v>
      </c>
      <c r="AI353">
        <v>4</v>
      </c>
      <c r="AJ353" t="s">
        <v>197</v>
      </c>
      <c r="AK353">
        <v>620</v>
      </c>
      <c r="AL353">
        <v>1645</v>
      </c>
      <c r="AM353">
        <v>1035</v>
      </c>
      <c r="AN353">
        <v>980</v>
      </c>
      <c r="AO353">
        <v>965</v>
      </c>
      <c r="AP353">
        <v>1185</v>
      </c>
      <c r="AQ353">
        <v>1130</v>
      </c>
      <c r="AR353">
        <v>1110</v>
      </c>
      <c r="AS353">
        <v>710</v>
      </c>
      <c r="AT353">
        <v>660</v>
      </c>
      <c r="AU353">
        <v>620</v>
      </c>
      <c r="AV353">
        <v>820</v>
      </c>
      <c r="AW353">
        <v>760</v>
      </c>
      <c r="AX353">
        <v>743.33333000000005</v>
      </c>
      <c r="AY353">
        <v>50</v>
      </c>
      <c r="BC353">
        <v>240</v>
      </c>
      <c r="BD353">
        <v>150</v>
      </c>
      <c r="BE353">
        <v>390</v>
      </c>
      <c r="BJ353">
        <v>390</v>
      </c>
    </row>
    <row r="354" spans="1:62">
      <c r="A354" t="s">
        <v>592</v>
      </c>
      <c r="B354" t="s">
        <v>219</v>
      </c>
      <c r="D354" t="s">
        <v>65</v>
      </c>
      <c r="F354">
        <v>4</v>
      </c>
      <c r="J354">
        <v>16</v>
      </c>
      <c r="N354" t="s">
        <v>215</v>
      </c>
      <c r="P354">
        <v>100</v>
      </c>
      <c r="R354" t="b">
        <v>1</v>
      </c>
      <c r="AD354" t="s">
        <v>10</v>
      </c>
      <c r="AE354" t="s">
        <v>216</v>
      </c>
      <c r="AF354" t="s">
        <v>63</v>
      </c>
      <c r="AG354" t="s">
        <v>224</v>
      </c>
      <c r="AH354">
        <v>2</v>
      </c>
      <c r="AI354">
        <v>16</v>
      </c>
      <c r="AJ354" t="s">
        <v>197</v>
      </c>
      <c r="AK354">
        <v>1861.6666700000001</v>
      </c>
      <c r="AL354">
        <v>4950</v>
      </c>
      <c r="AM354">
        <v>3110</v>
      </c>
      <c r="AN354">
        <v>2975</v>
      </c>
      <c r="AO354">
        <v>2910</v>
      </c>
      <c r="AP354">
        <v>3590</v>
      </c>
      <c r="AQ354">
        <v>3420</v>
      </c>
      <c r="AR354">
        <v>3355</v>
      </c>
      <c r="AS354">
        <v>2145</v>
      </c>
      <c r="AT354">
        <v>1995</v>
      </c>
      <c r="AU354">
        <v>1861.6666700000001</v>
      </c>
      <c r="AV354">
        <v>2585</v>
      </c>
      <c r="AW354">
        <v>2380</v>
      </c>
      <c r="AX354">
        <v>2343.3333299999999</v>
      </c>
      <c r="AY354">
        <v>50</v>
      </c>
      <c r="BC354">
        <v>240</v>
      </c>
      <c r="BD354">
        <v>150</v>
      </c>
      <c r="BE354">
        <v>390</v>
      </c>
      <c r="BJ354">
        <v>390</v>
      </c>
    </row>
    <row r="355" spans="1:62">
      <c r="A355" t="s">
        <v>593</v>
      </c>
      <c r="B355" t="s">
        <v>214</v>
      </c>
      <c r="D355" t="s">
        <v>65</v>
      </c>
      <c r="F355">
        <v>4</v>
      </c>
      <c r="J355">
        <v>16</v>
      </c>
      <c r="N355" t="s">
        <v>220</v>
      </c>
      <c r="P355">
        <v>160</v>
      </c>
      <c r="R355" t="b">
        <v>1</v>
      </c>
      <c r="AD355" t="s">
        <v>10</v>
      </c>
      <c r="AE355" t="s">
        <v>216</v>
      </c>
      <c r="AF355" t="s">
        <v>63</v>
      </c>
      <c r="AG355" t="s">
        <v>224</v>
      </c>
      <c r="AH355">
        <v>2</v>
      </c>
      <c r="AI355">
        <v>16</v>
      </c>
      <c r="AJ355" t="s">
        <v>188</v>
      </c>
      <c r="AK355">
        <v>2155</v>
      </c>
      <c r="AL355">
        <v>2155</v>
      </c>
      <c r="AM355">
        <v>7140</v>
      </c>
      <c r="AN355">
        <v>7005</v>
      </c>
      <c r="AO355">
        <v>6940</v>
      </c>
      <c r="AP355">
        <v>7620</v>
      </c>
      <c r="AQ355">
        <v>7450</v>
      </c>
      <c r="AR355">
        <v>7385</v>
      </c>
      <c r="AS355">
        <v>6175</v>
      </c>
      <c r="AT355">
        <v>6025</v>
      </c>
      <c r="AU355">
        <v>5890</v>
      </c>
      <c r="AV355">
        <v>6615</v>
      </c>
      <c r="AW355">
        <v>6405</v>
      </c>
      <c r="AX355">
        <v>6371.6666699999996</v>
      </c>
      <c r="AY355">
        <v>80</v>
      </c>
      <c r="BC355">
        <v>385</v>
      </c>
      <c r="BD355">
        <v>240</v>
      </c>
      <c r="BE355">
        <v>625</v>
      </c>
      <c r="BJ355">
        <v>625</v>
      </c>
    </row>
    <row r="356" spans="1:62">
      <c r="A356" t="s">
        <v>594</v>
      </c>
      <c r="B356" t="s">
        <v>219</v>
      </c>
      <c r="D356" t="s">
        <v>65</v>
      </c>
      <c r="F356">
        <v>2</v>
      </c>
      <c r="J356">
        <v>4</v>
      </c>
      <c r="N356" t="s">
        <v>215</v>
      </c>
      <c r="P356">
        <v>50</v>
      </c>
      <c r="R356" t="b">
        <v>1</v>
      </c>
      <c r="AD356" t="s">
        <v>10</v>
      </c>
      <c r="AE356" t="s">
        <v>216</v>
      </c>
      <c r="AF356" t="s">
        <v>63</v>
      </c>
      <c r="AG356" t="s">
        <v>232</v>
      </c>
      <c r="AH356">
        <v>2</v>
      </c>
      <c r="AI356">
        <v>4</v>
      </c>
      <c r="AJ356" t="s">
        <v>197</v>
      </c>
      <c r="AK356">
        <v>620</v>
      </c>
      <c r="AL356">
        <v>1645</v>
      </c>
      <c r="AM356">
        <v>1035</v>
      </c>
      <c r="AN356">
        <v>980</v>
      </c>
      <c r="AO356">
        <v>965</v>
      </c>
      <c r="AP356">
        <v>1185</v>
      </c>
      <c r="AQ356">
        <v>1130</v>
      </c>
      <c r="AR356">
        <v>1110</v>
      </c>
      <c r="AS356">
        <v>710</v>
      </c>
      <c r="AT356">
        <v>660</v>
      </c>
      <c r="AU356">
        <v>620</v>
      </c>
      <c r="AV356">
        <v>820</v>
      </c>
      <c r="AW356">
        <v>760</v>
      </c>
      <c r="AX356">
        <v>743.33333000000005</v>
      </c>
      <c r="AY356">
        <v>25</v>
      </c>
      <c r="BC356">
        <v>120</v>
      </c>
      <c r="BD356">
        <v>75</v>
      </c>
      <c r="BE356">
        <v>195</v>
      </c>
      <c r="BJ356">
        <v>195</v>
      </c>
    </row>
    <row r="357" spans="1:62">
      <c r="A357" t="s">
        <v>595</v>
      </c>
      <c r="B357" t="s">
        <v>219</v>
      </c>
      <c r="D357" t="s">
        <v>65</v>
      </c>
      <c r="F357">
        <v>2</v>
      </c>
      <c r="J357">
        <v>4</v>
      </c>
      <c r="N357" t="s">
        <v>215</v>
      </c>
      <c r="P357">
        <v>50</v>
      </c>
      <c r="R357" t="b">
        <v>1</v>
      </c>
      <c r="AD357" t="s">
        <v>10</v>
      </c>
      <c r="AE357" t="s">
        <v>216</v>
      </c>
      <c r="AF357" t="s">
        <v>63</v>
      </c>
      <c r="AG357" t="s">
        <v>232</v>
      </c>
      <c r="AH357">
        <v>2</v>
      </c>
      <c r="AI357">
        <v>4</v>
      </c>
      <c r="AJ357" t="s">
        <v>197</v>
      </c>
      <c r="AK357">
        <v>620</v>
      </c>
      <c r="AL357">
        <v>1645</v>
      </c>
      <c r="AM357">
        <v>1035</v>
      </c>
      <c r="AN357">
        <v>980</v>
      </c>
      <c r="AO357">
        <v>965</v>
      </c>
      <c r="AP357">
        <v>1185</v>
      </c>
      <c r="AQ357">
        <v>1130</v>
      </c>
      <c r="AR357">
        <v>1110</v>
      </c>
      <c r="AS357">
        <v>710</v>
      </c>
      <c r="AT357">
        <v>660</v>
      </c>
      <c r="AU357">
        <v>620</v>
      </c>
      <c r="AV357">
        <v>820</v>
      </c>
      <c r="AW357">
        <v>760</v>
      </c>
      <c r="AX357">
        <v>743.33333000000005</v>
      </c>
      <c r="AY357">
        <v>25</v>
      </c>
      <c r="BC357">
        <v>120</v>
      </c>
      <c r="BD357">
        <v>75</v>
      </c>
      <c r="BE357">
        <v>195</v>
      </c>
      <c r="BJ357">
        <v>195</v>
      </c>
    </row>
    <row r="358" spans="1:62">
      <c r="A358" t="s">
        <v>596</v>
      </c>
      <c r="B358" t="s">
        <v>229</v>
      </c>
      <c r="D358" t="s">
        <v>65</v>
      </c>
      <c r="F358">
        <v>2</v>
      </c>
      <c r="J358">
        <v>8</v>
      </c>
      <c r="N358" t="s">
        <v>215</v>
      </c>
      <c r="P358">
        <v>99</v>
      </c>
      <c r="R358" t="b">
        <v>1</v>
      </c>
      <c r="AD358" t="s">
        <v>10</v>
      </c>
      <c r="AE358" t="s">
        <v>216</v>
      </c>
      <c r="AF358" t="s">
        <v>63</v>
      </c>
      <c r="AG358" t="s">
        <v>217</v>
      </c>
      <c r="AH358">
        <v>2</v>
      </c>
      <c r="AI358">
        <v>8</v>
      </c>
      <c r="AJ358" t="s">
        <v>188</v>
      </c>
      <c r="AK358">
        <v>905</v>
      </c>
      <c r="AL358">
        <v>905</v>
      </c>
      <c r="AM358">
        <v>2365</v>
      </c>
      <c r="AN358">
        <v>2270</v>
      </c>
      <c r="AO358">
        <v>2215</v>
      </c>
      <c r="AP358">
        <v>2760</v>
      </c>
      <c r="AQ358">
        <v>2630</v>
      </c>
      <c r="AR358">
        <v>2575</v>
      </c>
      <c r="AS358">
        <v>1620</v>
      </c>
      <c r="AT358">
        <v>1498.3333299999999</v>
      </c>
      <c r="AU358">
        <v>1416.6666700000001</v>
      </c>
      <c r="AV358">
        <v>1885</v>
      </c>
      <c r="AW358">
        <v>1756.6666700000001</v>
      </c>
      <c r="AX358">
        <v>1728.3333299999999</v>
      </c>
      <c r="AY358">
        <v>50</v>
      </c>
      <c r="BC358">
        <v>240</v>
      </c>
      <c r="BD358">
        <v>150</v>
      </c>
      <c r="BE358">
        <v>390</v>
      </c>
      <c r="BJ358">
        <v>390</v>
      </c>
    </row>
    <row r="359" spans="1:62">
      <c r="A359" t="s">
        <v>597</v>
      </c>
      <c r="B359" t="s">
        <v>214</v>
      </c>
      <c r="D359" t="s">
        <v>65</v>
      </c>
      <c r="F359">
        <v>2</v>
      </c>
      <c r="J359">
        <v>4</v>
      </c>
      <c r="N359" t="s">
        <v>215</v>
      </c>
      <c r="P359">
        <v>150</v>
      </c>
      <c r="R359" t="b">
        <v>1</v>
      </c>
      <c r="AD359" t="s">
        <v>10</v>
      </c>
      <c r="AE359" t="s">
        <v>216</v>
      </c>
      <c r="AF359" t="s">
        <v>63</v>
      </c>
      <c r="AG359" t="s">
        <v>232</v>
      </c>
      <c r="AH359">
        <v>2</v>
      </c>
      <c r="AI359">
        <v>4</v>
      </c>
      <c r="AJ359" t="s">
        <v>188</v>
      </c>
      <c r="AK359">
        <v>395</v>
      </c>
      <c r="AL359">
        <v>395</v>
      </c>
      <c r="AM359">
        <v>1035</v>
      </c>
      <c r="AN359">
        <v>980</v>
      </c>
      <c r="AO359">
        <v>965</v>
      </c>
      <c r="AP359">
        <v>1185</v>
      </c>
      <c r="AQ359">
        <v>1130</v>
      </c>
      <c r="AR359">
        <v>1110</v>
      </c>
      <c r="AS359">
        <v>710</v>
      </c>
      <c r="AT359">
        <v>660</v>
      </c>
      <c r="AU359">
        <v>620</v>
      </c>
      <c r="AV359">
        <v>820</v>
      </c>
      <c r="AW359">
        <v>760</v>
      </c>
      <c r="AX359">
        <v>743.33333000000005</v>
      </c>
      <c r="AY359">
        <v>75</v>
      </c>
      <c r="BC359">
        <v>360</v>
      </c>
      <c r="BD359">
        <v>225</v>
      </c>
      <c r="BE359">
        <v>585</v>
      </c>
      <c r="BJ359">
        <v>585</v>
      </c>
    </row>
    <row r="360" spans="1:62">
      <c r="A360" t="s">
        <v>598</v>
      </c>
      <c r="B360" t="s">
        <v>214</v>
      </c>
      <c r="D360" t="s">
        <v>65</v>
      </c>
      <c r="F360">
        <v>8</v>
      </c>
      <c r="J360">
        <v>16</v>
      </c>
      <c r="N360" t="s">
        <v>220</v>
      </c>
      <c r="P360">
        <v>80</v>
      </c>
      <c r="R360" t="b">
        <v>1</v>
      </c>
      <c r="AD360" t="s">
        <v>10</v>
      </c>
      <c r="AE360" t="s">
        <v>216</v>
      </c>
      <c r="AF360" t="s">
        <v>63</v>
      </c>
      <c r="AG360" t="s">
        <v>278</v>
      </c>
      <c r="AH360">
        <v>4</v>
      </c>
      <c r="AI360">
        <v>16</v>
      </c>
      <c r="AJ360" t="s">
        <v>188</v>
      </c>
      <c r="AK360">
        <v>3740</v>
      </c>
      <c r="AL360">
        <v>3740</v>
      </c>
      <c r="AM360">
        <v>12790</v>
      </c>
      <c r="AN360">
        <v>12595</v>
      </c>
      <c r="AO360">
        <v>12490</v>
      </c>
      <c r="AP360">
        <v>13580</v>
      </c>
      <c r="AQ360">
        <v>13315</v>
      </c>
      <c r="AR360">
        <v>13205</v>
      </c>
      <c r="AS360">
        <v>11300</v>
      </c>
      <c r="AT360">
        <v>11056.666670000001</v>
      </c>
      <c r="AU360">
        <v>10891.666670000001</v>
      </c>
      <c r="AV360">
        <v>11870</v>
      </c>
      <c r="AW360">
        <v>11571.666670000001</v>
      </c>
      <c r="AX360">
        <v>11515</v>
      </c>
      <c r="AY360">
        <v>40</v>
      </c>
      <c r="BC360">
        <v>195</v>
      </c>
      <c r="BD360">
        <v>120</v>
      </c>
      <c r="BE360">
        <v>315</v>
      </c>
      <c r="BJ360">
        <v>315</v>
      </c>
    </row>
    <row r="361" spans="1:62">
      <c r="A361" t="s">
        <v>599</v>
      </c>
      <c r="B361" t="s">
        <v>219</v>
      </c>
      <c r="D361" t="s">
        <v>65</v>
      </c>
      <c r="F361">
        <v>8</v>
      </c>
      <c r="J361">
        <v>16</v>
      </c>
      <c r="N361" t="s">
        <v>220</v>
      </c>
      <c r="P361">
        <v>580</v>
      </c>
      <c r="R361" t="b">
        <v>1</v>
      </c>
      <c r="AD361" t="s">
        <v>10</v>
      </c>
      <c r="AE361" t="s">
        <v>216</v>
      </c>
      <c r="AF361" t="s">
        <v>63</v>
      </c>
      <c r="AG361" t="s">
        <v>278</v>
      </c>
      <c r="AH361">
        <v>4</v>
      </c>
      <c r="AI361">
        <v>16</v>
      </c>
      <c r="AJ361" t="s">
        <v>197</v>
      </c>
      <c r="AK361">
        <v>10891.666670000001</v>
      </c>
      <c r="AL361">
        <v>15595</v>
      </c>
      <c r="AM361">
        <v>12790</v>
      </c>
      <c r="AN361">
        <v>12595</v>
      </c>
      <c r="AO361">
        <v>12490</v>
      </c>
      <c r="AP361">
        <v>13580</v>
      </c>
      <c r="AQ361">
        <v>13315</v>
      </c>
      <c r="AR361">
        <v>13205</v>
      </c>
      <c r="AS361">
        <v>11300</v>
      </c>
      <c r="AT361">
        <v>11056.666670000001</v>
      </c>
      <c r="AU361">
        <v>10891.666670000001</v>
      </c>
      <c r="AV361">
        <v>11870</v>
      </c>
      <c r="AW361">
        <v>11571.666670000001</v>
      </c>
      <c r="AX361">
        <v>11515</v>
      </c>
      <c r="AY361">
        <v>290</v>
      </c>
      <c r="BC361">
        <v>1395</v>
      </c>
      <c r="BD361">
        <v>870</v>
      </c>
      <c r="BE361">
        <v>2265</v>
      </c>
      <c r="BJ361">
        <v>2265</v>
      </c>
    </row>
    <row r="362" spans="1:62">
      <c r="A362" t="s">
        <v>600</v>
      </c>
      <c r="B362" t="s">
        <v>219</v>
      </c>
      <c r="D362" t="s">
        <v>65</v>
      </c>
      <c r="F362">
        <v>8</v>
      </c>
      <c r="J362">
        <v>16</v>
      </c>
      <c r="N362" t="s">
        <v>220</v>
      </c>
      <c r="P362">
        <v>580</v>
      </c>
      <c r="R362" t="b">
        <v>1</v>
      </c>
      <c r="AD362" t="s">
        <v>10</v>
      </c>
      <c r="AE362" t="s">
        <v>216</v>
      </c>
      <c r="AF362" t="s">
        <v>63</v>
      </c>
      <c r="AG362" t="s">
        <v>278</v>
      </c>
      <c r="AH362">
        <v>4</v>
      </c>
      <c r="AI362">
        <v>16</v>
      </c>
      <c r="AJ362" t="s">
        <v>197</v>
      </c>
      <c r="AK362">
        <v>10891.666670000001</v>
      </c>
      <c r="AL362">
        <v>15595</v>
      </c>
      <c r="AM362">
        <v>12790</v>
      </c>
      <c r="AN362">
        <v>12595</v>
      </c>
      <c r="AO362">
        <v>12490</v>
      </c>
      <c r="AP362">
        <v>13580</v>
      </c>
      <c r="AQ362">
        <v>13315</v>
      </c>
      <c r="AR362">
        <v>13205</v>
      </c>
      <c r="AS362">
        <v>11300</v>
      </c>
      <c r="AT362">
        <v>11056.666670000001</v>
      </c>
      <c r="AU362">
        <v>10891.666670000001</v>
      </c>
      <c r="AV362">
        <v>11870</v>
      </c>
      <c r="AW362">
        <v>11571.666670000001</v>
      </c>
      <c r="AX362">
        <v>11515</v>
      </c>
      <c r="AY362">
        <v>290</v>
      </c>
      <c r="BC362">
        <v>1395</v>
      </c>
      <c r="BD362">
        <v>870</v>
      </c>
      <c r="BE362">
        <v>2265</v>
      </c>
      <c r="BJ362">
        <v>2265</v>
      </c>
    </row>
    <row r="363" spans="1:62">
      <c r="A363" t="s">
        <v>601</v>
      </c>
      <c r="B363" t="s">
        <v>219</v>
      </c>
      <c r="D363" t="s">
        <v>65</v>
      </c>
      <c r="F363">
        <v>2</v>
      </c>
      <c r="J363">
        <v>4</v>
      </c>
      <c r="N363" t="s">
        <v>215</v>
      </c>
      <c r="P363">
        <v>50</v>
      </c>
      <c r="R363" t="b">
        <v>1</v>
      </c>
      <c r="AD363" t="s">
        <v>10</v>
      </c>
      <c r="AE363" t="s">
        <v>216</v>
      </c>
      <c r="AF363" t="s">
        <v>63</v>
      </c>
      <c r="AG363" t="s">
        <v>232</v>
      </c>
      <c r="AH363">
        <v>2</v>
      </c>
      <c r="AI363">
        <v>4</v>
      </c>
      <c r="AJ363" t="s">
        <v>197</v>
      </c>
      <c r="AK363">
        <v>620</v>
      </c>
      <c r="AL363">
        <v>1645</v>
      </c>
      <c r="AM363">
        <v>1035</v>
      </c>
      <c r="AN363">
        <v>980</v>
      </c>
      <c r="AO363">
        <v>965</v>
      </c>
      <c r="AP363">
        <v>1185</v>
      </c>
      <c r="AQ363">
        <v>1130</v>
      </c>
      <c r="AR363">
        <v>1110</v>
      </c>
      <c r="AS363">
        <v>710</v>
      </c>
      <c r="AT363">
        <v>660</v>
      </c>
      <c r="AU363">
        <v>620</v>
      </c>
      <c r="AV363">
        <v>820</v>
      </c>
      <c r="AW363">
        <v>760</v>
      </c>
      <c r="AX363">
        <v>743.33333000000005</v>
      </c>
      <c r="AY363">
        <v>25</v>
      </c>
      <c r="BC363">
        <v>120</v>
      </c>
      <c r="BD363">
        <v>75</v>
      </c>
      <c r="BE363">
        <v>195</v>
      </c>
      <c r="BJ363">
        <v>195</v>
      </c>
    </row>
    <row r="364" spans="1:62">
      <c r="A364" t="s">
        <v>602</v>
      </c>
      <c r="B364" t="s">
        <v>229</v>
      </c>
      <c r="D364" t="s">
        <v>65</v>
      </c>
      <c r="F364">
        <v>2</v>
      </c>
      <c r="J364">
        <v>4</v>
      </c>
      <c r="N364" t="s">
        <v>220</v>
      </c>
      <c r="P364">
        <v>80</v>
      </c>
      <c r="R364" t="b">
        <v>1</v>
      </c>
      <c r="AD364" t="s">
        <v>10</v>
      </c>
      <c r="AE364" t="s">
        <v>216</v>
      </c>
      <c r="AF364" t="s">
        <v>63</v>
      </c>
      <c r="AG364" t="s">
        <v>232</v>
      </c>
      <c r="AH364">
        <v>2</v>
      </c>
      <c r="AI364">
        <v>4</v>
      </c>
      <c r="AJ364" t="s">
        <v>188</v>
      </c>
      <c r="AK364">
        <v>590</v>
      </c>
      <c r="AL364">
        <v>590</v>
      </c>
      <c r="AM364">
        <v>1840</v>
      </c>
      <c r="AN364">
        <v>1790</v>
      </c>
      <c r="AO364">
        <v>1770</v>
      </c>
      <c r="AP364">
        <v>1995</v>
      </c>
      <c r="AQ364">
        <v>1940</v>
      </c>
      <c r="AR364">
        <v>1915</v>
      </c>
      <c r="AS364">
        <v>1515</v>
      </c>
      <c r="AT364">
        <v>1461.6666700000001</v>
      </c>
      <c r="AU364">
        <v>1425</v>
      </c>
      <c r="AV364">
        <v>1625</v>
      </c>
      <c r="AW364">
        <v>1568.3333299999999</v>
      </c>
      <c r="AX364">
        <v>1550</v>
      </c>
      <c r="AY364">
        <v>40</v>
      </c>
      <c r="BC364">
        <v>195</v>
      </c>
      <c r="BD364">
        <v>120</v>
      </c>
      <c r="BE364">
        <v>315</v>
      </c>
      <c r="BJ364">
        <v>315</v>
      </c>
    </row>
    <row r="365" spans="1:62">
      <c r="A365" t="s">
        <v>603</v>
      </c>
      <c r="B365" t="s">
        <v>219</v>
      </c>
      <c r="D365" t="s">
        <v>65</v>
      </c>
      <c r="F365">
        <v>8</v>
      </c>
      <c r="J365">
        <v>32</v>
      </c>
      <c r="N365" t="s">
        <v>215</v>
      </c>
      <c r="P365">
        <v>350</v>
      </c>
      <c r="R365" t="b">
        <v>1</v>
      </c>
      <c r="AD365" t="s">
        <v>10</v>
      </c>
      <c r="AE365" t="s">
        <v>216</v>
      </c>
      <c r="AF365" t="s">
        <v>63</v>
      </c>
      <c r="AG365" t="s">
        <v>235</v>
      </c>
      <c r="AH365">
        <v>4</v>
      </c>
      <c r="AI365">
        <v>32</v>
      </c>
      <c r="AJ365" t="s">
        <v>197</v>
      </c>
      <c r="AK365">
        <v>3721.6666700000001</v>
      </c>
      <c r="AL365">
        <v>9900</v>
      </c>
      <c r="AM365">
        <v>6220</v>
      </c>
      <c r="AN365">
        <v>5950</v>
      </c>
      <c r="AO365">
        <v>5820</v>
      </c>
      <c r="AP365">
        <v>7185</v>
      </c>
      <c r="AQ365">
        <v>6840</v>
      </c>
      <c r="AR365">
        <v>6715</v>
      </c>
      <c r="AS365">
        <v>4290</v>
      </c>
      <c r="AT365">
        <v>3950</v>
      </c>
      <c r="AU365">
        <v>3721.6666700000001</v>
      </c>
      <c r="AV365">
        <v>5170</v>
      </c>
      <c r="AW365">
        <v>4800</v>
      </c>
      <c r="AX365">
        <v>4685</v>
      </c>
      <c r="AY365">
        <v>175</v>
      </c>
      <c r="BC365">
        <v>840</v>
      </c>
      <c r="BD365">
        <v>525</v>
      </c>
      <c r="BE365">
        <v>1365</v>
      </c>
      <c r="BJ365">
        <v>1365</v>
      </c>
    </row>
    <row r="366" spans="1:62">
      <c r="A366" t="s">
        <v>604</v>
      </c>
      <c r="B366" t="s">
        <v>219</v>
      </c>
      <c r="D366" t="s">
        <v>65</v>
      </c>
      <c r="F366">
        <v>8</v>
      </c>
      <c r="J366">
        <v>32</v>
      </c>
      <c r="N366" t="s">
        <v>215</v>
      </c>
      <c r="P366">
        <v>350</v>
      </c>
      <c r="R366" t="b">
        <v>1</v>
      </c>
      <c r="AD366" t="s">
        <v>10</v>
      </c>
      <c r="AE366" t="s">
        <v>216</v>
      </c>
      <c r="AF366" t="s">
        <v>63</v>
      </c>
      <c r="AG366" t="s">
        <v>235</v>
      </c>
      <c r="AH366">
        <v>4</v>
      </c>
      <c r="AI366">
        <v>32</v>
      </c>
      <c r="AJ366" t="s">
        <v>197</v>
      </c>
      <c r="AK366">
        <v>3721.6666700000001</v>
      </c>
      <c r="AL366">
        <v>9900</v>
      </c>
      <c r="AM366">
        <v>6220</v>
      </c>
      <c r="AN366">
        <v>5950</v>
      </c>
      <c r="AO366">
        <v>5820</v>
      </c>
      <c r="AP366">
        <v>7185</v>
      </c>
      <c r="AQ366">
        <v>6840</v>
      </c>
      <c r="AR366">
        <v>6715</v>
      </c>
      <c r="AS366">
        <v>4290</v>
      </c>
      <c r="AT366">
        <v>3950</v>
      </c>
      <c r="AU366">
        <v>3721.6666700000001</v>
      </c>
      <c r="AV366">
        <v>5170</v>
      </c>
      <c r="AW366">
        <v>4800</v>
      </c>
      <c r="AX366">
        <v>4685</v>
      </c>
      <c r="AY366">
        <v>175</v>
      </c>
      <c r="BC366">
        <v>840</v>
      </c>
      <c r="BD366">
        <v>525</v>
      </c>
      <c r="BE366">
        <v>1365</v>
      </c>
      <c r="BJ366">
        <v>1365</v>
      </c>
    </row>
    <row r="367" spans="1:62">
      <c r="A367" t="s">
        <v>605</v>
      </c>
      <c r="B367" t="s">
        <v>219</v>
      </c>
      <c r="D367" t="s">
        <v>65</v>
      </c>
      <c r="F367">
        <v>8</v>
      </c>
      <c r="J367">
        <v>32</v>
      </c>
      <c r="N367" t="s">
        <v>215</v>
      </c>
      <c r="P367">
        <v>350</v>
      </c>
      <c r="R367" t="b">
        <v>1</v>
      </c>
      <c r="AD367" t="s">
        <v>10</v>
      </c>
      <c r="AE367" t="s">
        <v>216</v>
      </c>
      <c r="AF367" t="s">
        <v>63</v>
      </c>
      <c r="AG367" t="s">
        <v>235</v>
      </c>
      <c r="AH367">
        <v>4</v>
      </c>
      <c r="AI367">
        <v>32</v>
      </c>
      <c r="AJ367" t="s">
        <v>197</v>
      </c>
      <c r="AK367">
        <v>3721.6666700000001</v>
      </c>
      <c r="AL367">
        <v>9900</v>
      </c>
      <c r="AM367">
        <v>6220</v>
      </c>
      <c r="AN367">
        <v>5950</v>
      </c>
      <c r="AO367">
        <v>5820</v>
      </c>
      <c r="AP367">
        <v>7185</v>
      </c>
      <c r="AQ367">
        <v>6840</v>
      </c>
      <c r="AR367">
        <v>6715</v>
      </c>
      <c r="AS367">
        <v>4290</v>
      </c>
      <c r="AT367">
        <v>3950</v>
      </c>
      <c r="AU367">
        <v>3721.6666700000001</v>
      </c>
      <c r="AV367">
        <v>5170</v>
      </c>
      <c r="AW367">
        <v>4800</v>
      </c>
      <c r="AX367">
        <v>4685</v>
      </c>
      <c r="AY367">
        <v>175</v>
      </c>
      <c r="BC367">
        <v>840</v>
      </c>
      <c r="BD367">
        <v>525</v>
      </c>
      <c r="BE367">
        <v>1365</v>
      </c>
      <c r="BJ367">
        <v>1365</v>
      </c>
    </row>
    <row r="368" spans="1:62">
      <c r="A368" t="s">
        <v>606</v>
      </c>
      <c r="B368" t="s">
        <v>219</v>
      </c>
      <c r="D368" t="s">
        <v>65</v>
      </c>
      <c r="F368">
        <v>8</v>
      </c>
      <c r="J368">
        <v>16</v>
      </c>
      <c r="N368" t="s">
        <v>220</v>
      </c>
      <c r="P368">
        <v>1104</v>
      </c>
      <c r="R368" t="b">
        <v>1</v>
      </c>
      <c r="AD368" t="s">
        <v>10</v>
      </c>
      <c r="AE368" t="s">
        <v>216</v>
      </c>
      <c r="AF368" t="s">
        <v>63</v>
      </c>
      <c r="AG368" t="s">
        <v>278</v>
      </c>
      <c r="AH368">
        <v>4</v>
      </c>
      <c r="AI368">
        <v>16</v>
      </c>
      <c r="AJ368" t="s">
        <v>197</v>
      </c>
      <c r="AK368">
        <v>10891.666670000001</v>
      </c>
      <c r="AL368">
        <v>15595</v>
      </c>
      <c r="AM368">
        <v>12790</v>
      </c>
      <c r="AN368">
        <v>12595</v>
      </c>
      <c r="AO368">
        <v>12490</v>
      </c>
      <c r="AP368">
        <v>13580</v>
      </c>
      <c r="AQ368">
        <v>13315</v>
      </c>
      <c r="AR368">
        <v>13205</v>
      </c>
      <c r="AS368">
        <v>11300</v>
      </c>
      <c r="AT368">
        <v>11056.666670000001</v>
      </c>
      <c r="AU368">
        <v>10891.666670000001</v>
      </c>
      <c r="AV368">
        <v>11870</v>
      </c>
      <c r="AW368">
        <v>11571.666670000001</v>
      </c>
      <c r="AX368">
        <v>11515</v>
      </c>
      <c r="AY368">
        <v>552</v>
      </c>
      <c r="BC368">
        <v>2650</v>
      </c>
      <c r="BD368">
        <v>1656</v>
      </c>
      <c r="BE368">
        <v>4306</v>
      </c>
      <c r="BJ368">
        <v>4306</v>
      </c>
    </row>
    <row r="369" spans="1:62">
      <c r="A369" t="s">
        <v>607</v>
      </c>
      <c r="B369" t="s">
        <v>229</v>
      </c>
      <c r="D369" t="s">
        <v>65</v>
      </c>
      <c r="F369">
        <v>2</v>
      </c>
      <c r="J369">
        <v>8</v>
      </c>
      <c r="N369" t="s">
        <v>215</v>
      </c>
      <c r="P369">
        <v>99</v>
      </c>
      <c r="R369" t="b">
        <v>1</v>
      </c>
      <c r="AD369" t="s">
        <v>10</v>
      </c>
      <c r="AE369" t="s">
        <v>216</v>
      </c>
      <c r="AF369" t="s">
        <v>63</v>
      </c>
      <c r="AG369" t="s">
        <v>217</v>
      </c>
      <c r="AH369">
        <v>2</v>
      </c>
      <c r="AI369">
        <v>8</v>
      </c>
      <c r="AJ369" t="s">
        <v>188</v>
      </c>
      <c r="AK369">
        <v>905</v>
      </c>
      <c r="AL369">
        <v>905</v>
      </c>
      <c r="AM369">
        <v>2365</v>
      </c>
      <c r="AN369">
        <v>2270</v>
      </c>
      <c r="AO369">
        <v>2215</v>
      </c>
      <c r="AP369">
        <v>2760</v>
      </c>
      <c r="AQ369">
        <v>2630</v>
      </c>
      <c r="AR369">
        <v>2575</v>
      </c>
      <c r="AS369">
        <v>1620</v>
      </c>
      <c r="AT369">
        <v>1498.3333299999999</v>
      </c>
      <c r="AU369">
        <v>1416.6666700000001</v>
      </c>
      <c r="AV369">
        <v>1885</v>
      </c>
      <c r="AW369">
        <v>1756.6666700000001</v>
      </c>
      <c r="AX369">
        <v>1728.3333299999999</v>
      </c>
      <c r="AY369">
        <v>50</v>
      </c>
      <c r="BC369">
        <v>240</v>
      </c>
      <c r="BD369">
        <v>150</v>
      </c>
      <c r="BE369">
        <v>390</v>
      </c>
      <c r="BJ369">
        <v>390</v>
      </c>
    </row>
    <row r="370" spans="1:62">
      <c r="A370" t="s">
        <v>608</v>
      </c>
      <c r="B370" t="s">
        <v>219</v>
      </c>
      <c r="D370" t="s">
        <v>65</v>
      </c>
      <c r="F370">
        <v>8</v>
      </c>
      <c r="J370">
        <v>16</v>
      </c>
      <c r="N370" t="s">
        <v>220</v>
      </c>
      <c r="P370">
        <v>580</v>
      </c>
      <c r="R370" t="b">
        <v>1</v>
      </c>
      <c r="AD370" t="s">
        <v>10</v>
      </c>
      <c r="AE370" t="s">
        <v>216</v>
      </c>
      <c r="AF370" t="s">
        <v>63</v>
      </c>
      <c r="AG370" t="s">
        <v>278</v>
      </c>
      <c r="AH370">
        <v>4</v>
      </c>
      <c r="AI370">
        <v>16</v>
      </c>
      <c r="AJ370" t="s">
        <v>197</v>
      </c>
      <c r="AK370">
        <v>10891.666670000001</v>
      </c>
      <c r="AL370">
        <v>15595</v>
      </c>
      <c r="AM370">
        <v>12790</v>
      </c>
      <c r="AN370">
        <v>12595</v>
      </c>
      <c r="AO370">
        <v>12490</v>
      </c>
      <c r="AP370">
        <v>13580</v>
      </c>
      <c r="AQ370">
        <v>13315</v>
      </c>
      <c r="AR370">
        <v>13205</v>
      </c>
      <c r="AS370">
        <v>11300</v>
      </c>
      <c r="AT370">
        <v>11056.666670000001</v>
      </c>
      <c r="AU370">
        <v>10891.666670000001</v>
      </c>
      <c r="AV370">
        <v>11870</v>
      </c>
      <c r="AW370">
        <v>11571.666670000001</v>
      </c>
      <c r="AX370">
        <v>11515</v>
      </c>
      <c r="AY370">
        <v>290</v>
      </c>
      <c r="BC370">
        <v>1395</v>
      </c>
      <c r="BD370">
        <v>870</v>
      </c>
      <c r="BE370">
        <v>2265</v>
      </c>
      <c r="BJ370">
        <v>2265</v>
      </c>
    </row>
    <row r="371" spans="1:62">
      <c r="A371" t="s">
        <v>609</v>
      </c>
      <c r="B371" t="s">
        <v>219</v>
      </c>
      <c r="D371" t="s">
        <v>65</v>
      </c>
      <c r="F371">
        <v>8</v>
      </c>
      <c r="J371">
        <v>16</v>
      </c>
      <c r="N371" t="s">
        <v>220</v>
      </c>
      <c r="P371">
        <v>1104</v>
      </c>
      <c r="R371" t="b">
        <v>1</v>
      </c>
      <c r="AD371" t="s">
        <v>10</v>
      </c>
      <c r="AE371" t="s">
        <v>216</v>
      </c>
      <c r="AF371" t="s">
        <v>63</v>
      </c>
      <c r="AG371" t="s">
        <v>278</v>
      </c>
      <c r="AH371">
        <v>4</v>
      </c>
      <c r="AI371">
        <v>16</v>
      </c>
      <c r="AJ371" t="s">
        <v>197</v>
      </c>
      <c r="AK371">
        <v>10891.666670000001</v>
      </c>
      <c r="AL371">
        <v>15595</v>
      </c>
      <c r="AM371">
        <v>12790</v>
      </c>
      <c r="AN371">
        <v>12595</v>
      </c>
      <c r="AO371">
        <v>12490</v>
      </c>
      <c r="AP371">
        <v>13580</v>
      </c>
      <c r="AQ371">
        <v>13315</v>
      </c>
      <c r="AR371">
        <v>13205</v>
      </c>
      <c r="AS371">
        <v>11300</v>
      </c>
      <c r="AT371">
        <v>11056.666670000001</v>
      </c>
      <c r="AU371">
        <v>10891.666670000001</v>
      </c>
      <c r="AV371">
        <v>11870</v>
      </c>
      <c r="AW371">
        <v>11571.666670000001</v>
      </c>
      <c r="AX371">
        <v>11515</v>
      </c>
      <c r="AY371">
        <v>552</v>
      </c>
      <c r="BC371">
        <v>2650</v>
      </c>
      <c r="BD371">
        <v>1656</v>
      </c>
      <c r="BE371">
        <v>4306</v>
      </c>
      <c r="BJ371">
        <v>4306</v>
      </c>
    </row>
    <row r="372" spans="1:62">
      <c r="A372" t="s">
        <v>610</v>
      </c>
      <c r="B372" t="s">
        <v>229</v>
      </c>
      <c r="D372" t="s">
        <v>65</v>
      </c>
      <c r="F372">
        <v>8</v>
      </c>
      <c r="J372">
        <v>16</v>
      </c>
      <c r="N372" t="s">
        <v>220</v>
      </c>
      <c r="P372">
        <v>580</v>
      </c>
      <c r="R372" t="b">
        <v>1</v>
      </c>
      <c r="AD372" t="s">
        <v>10</v>
      </c>
      <c r="AE372" t="s">
        <v>216</v>
      </c>
      <c r="AF372" t="s">
        <v>63</v>
      </c>
      <c r="AG372" t="s">
        <v>278</v>
      </c>
      <c r="AH372">
        <v>4</v>
      </c>
      <c r="AI372">
        <v>16</v>
      </c>
      <c r="AJ372" t="s">
        <v>188</v>
      </c>
      <c r="AK372">
        <v>3740</v>
      </c>
      <c r="AL372">
        <v>3740</v>
      </c>
      <c r="AM372">
        <v>12790</v>
      </c>
      <c r="AN372">
        <v>12595</v>
      </c>
      <c r="AO372">
        <v>12490</v>
      </c>
      <c r="AP372">
        <v>13580</v>
      </c>
      <c r="AQ372">
        <v>13315</v>
      </c>
      <c r="AR372">
        <v>13205</v>
      </c>
      <c r="AS372">
        <v>11300</v>
      </c>
      <c r="AT372">
        <v>11056.666670000001</v>
      </c>
      <c r="AU372">
        <v>10891.666670000001</v>
      </c>
      <c r="AV372">
        <v>11870</v>
      </c>
      <c r="AW372">
        <v>11571.666670000001</v>
      </c>
      <c r="AX372">
        <v>11515</v>
      </c>
      <c r="AY372">
        <v>290</v>
      </c>
      <c r="BC372">
        <v>1395</v>
      </c>
      <c r="BD372">
        <v>870</v>
      </c>
      <c r="BE372">
        <v>2265</v>
      </c>
      <c r="BJ372">
        <v>2265</v>
      </c>
    </row>
    <row r="373" spans="1:62">
      <c r="A373" t="s">
        <v>611</v>
      </c>
      <c r="B373" t="s">
        <v>229</v>
      </c>
      <c r="D373" t="s">
        <v>65</v>
      </c>
      <c r="F373">
        <v>8</v>
      </c>
      <c r="J373">
        <v>16</v>
      </c>
      <c r="N373" t="s">
        <v>220</v>
      </c>
      <c r="P373">
        <v>600</v>
      </c>
      <c r="R373" t="b">
        <v>1</v>
      </c>
      <c r="AD373" t="s">
        <v>10</v>
      </c>
      <c r="AE373" t="s">
        <v>216</v>
      </c>
      <c r="AF373" t="s">
        <v>63</v>
      </c>
      <c r="AG373" t="s">
        <v>278</v>
      </c>
      <c r="AH373">
        <v>4</v>
      </c>
      <c r="AI373">
        <v>16</v>
      </c>
      <c r="AJ373" t="s">
        <v>188</v>
      </c>
      <c r="AK373">
        <v>3740</v>
      </c>
      <c r="AL373">
        <v>3740</v>
      </c>
      <c r="AM373">
        <v>12790</v>
      </c>
      <c r="AN373">
        <v>12595</v>
      </c>
      <c r="AO373">
        <v>12490</v>
      </c>
      <c r="AP373">
        <v>13580</v>
      </c>
      <c r="AQ373">
        <v>13315</v>
      </c>
      <c r="AR373">
        <v>13205</v>
      </c>
      <c r="AS373">
        <v>11300</v>
      </c>
      <c r="AT373">
        <v>11056.666670000001</v>
      </c>
      <c r="AU373">
        <v>10891.666670000001</v>
      </c>
      <c r="AV373">
        <v>11870</v>
      </c>
      <c r="AW373">
        <v>11571.666670000001</v>
      </c>
      <c r="AX373">
        <v>11515</v>
      </c>
      <c r="AY373">
        <v>300</v>
      </c>
      <c r="BC373">
        <v>1440</v>
      </c>
      <c r="BD373">
        <v>900</v>
      </c>
      <c r="BE373">
        <v>2340</v>
      </c>
      <c r="BJ373">
        <v>2340</v>
      </c>
    </row>
    <row r="374" spans="1:62">
      <c r="A374" t="s">
        <v>612</v>
      </c>
      <c r="B374" t="s">
        <v>229</v>
      </c>
      <c r="D374" t="s">
        <v>65</v>
      </c>
      <c r="F374">
        <v>8</v>
      </c>
      <c r="J374">
        <v>16</v>
      </c>
      <c r="N374" t="s">
        <v>220</v>
      </c>
      <c r="P374">
        <v>600</v>
      </c>
      <c r="R374" t="b">
        <v>1</v>
      </c>
      <c r="AD374" t="s">
        <v>10</v>
      </c>
      <c r="AE374" t="s">
        <v>216</v>
      </c>
      <c r="AF374" t="s">
        <v>63</v>
      </c>
      <c r="AG374" t="s">
        <v>278</v>
      </c>
      <c r="AH374">
        <v>4</v>
      </c>
      <c r="AI374">
        <v>16</v>
      </c>
      <c r="AJ374" t="s">
        <v>188</v>
      </c>
      <c r="AK374">
        <v>3740</v>
      </c>
      <c r="AL374">
        <v>3740</v>
      </c>
      <c r="AM374">
        <v>12790</v>
      </c>
      <c r="AN374">
        <v>12595</v>
      </c>
      <c r="AO374">
        <v>12490</v>
      </c>
      <c r="AP374">
        <v>13580</v>
      </c>
      <c r="AQ374">
        <v>13315</v>
      </c>
      <c r="AR374">
        <v>13205</v>
      </c>
      <c r="AS374">
        <v>11300</v>
      </c>
      <c r="AT374">
        <v>11056.666670000001</v>
      </c>
      <c r="AU374">
        <v>10891.666670000001</v>
      </c>
      <c r="AV374">
        <v>11870</v>
      </c>
      <c r="AW374">
        <v>11571.666670000001</v>
      </c>
      <c r="AX374">
        <v>11515</v>
      </c>
      <c r="AY374">
        <v>300</v>
      </c>
      <c r="BC374">
        <v>1440</v>
      </c>
      <c r="BD374">
        <v>900</v>
      </c>
      <c r="BE374">
        <v>2340</v>
      </c>
      <c r="BJ374">
        <v>2340</v>
      </c>
    </row>
    <row r="375" spans="1:62">
      <c r="A375" t="s">
        <v>613</v>
      </c>
      <c r="B375" t="s">
        <v>219</v>
      </c>
      <c r="D375" t="s">
        <v>65</v>
      </c>
      <c r="F375">
        <v>4</v>
      </c>
      <c r="J375">
        <v>16</v>
      </c>
      <c r="N375" t="s">
        <v>215</v>
      </c>
      <c r="P375">
        <v>300</v>
      </c>
      <c r="R375" t="b">
        <v>1</v>
      </c>
      <c r="AD375" t="s">
        <v>10</v>
      </c>
      <c r="AE375" t="s">
        <v>216</v>
      </c>
      <c r="AF375" t="s">
        <v>63</v>
      </c>
      <c r="AG375" t="s">
        <v>224</v>
      </c>
      <c r="AH375">
        <v>2</v>
      </c>
      <c r="AI375">
        <v>16</v>
      </c>
      <c r="AJ375" t="s">
        <v>197</v>
      </c>
      <c r="AK375">
        <v>1861.6666700000001</v>
      </c>
      <c r="AL375">
        <v>4950</v>
      </c>
      <c r="AM375">
        <v>3110</v>
      </c>
      <c r="AN375">
        <v>2975</v>
      </c>
      <c r="AO375">
        <v>2910</v>
      </c>
      <c r="AP375">
        <v>3590</v>
      </c>
      <c r="AQ375">
        <v>3420</v>
      </c>
      <c r="AR375">
        <v>3355</v>
      </c>
      <c r="AS375">
        <v>2145</v>
      </c>
      <c r="AT375">
        <v>1995</v>
      </c>
      <c r="AU375">
        <v>1861.6666700000001</v>
      </c>
      <c r="AV375">
        <v>2585</v>
      </c>
      <c r="AW375">
        <v>2380</v>
      </c>
      <c r="AX375">
        <v>2343.3333299999999</v>
      </c>
      <c r="AY375">
        <v>150</v>
      </c>
      <c r="BC375">
        <v>720</v>
      </c>
      <c r="BD375">
        <v>450</v>
      </c>
      <c r="BE375">
        <v>1170</v>
      </c>
      <c r="BJ375">
        <v>1170</v>
      </c>
    </row>
    <row r="376" spans="1:62">
      <c r="A376" t="s">
        <v>614</v>
      </c>
      <c r="B376" t="s">
        <v>219</v>
      </c>
      <c r="D376" t="s">
        <v>65</v>
      </c>
      <c r="F376">
        <v>4</v>
      </c>
      <c r="J376">
        <v>4</v>
      </c>
      <c r="N376" t="s">
        <v>215</v>
      </c>
      <c r="P376">
        <v>69</v>
      </c>
      <c r="R376" t="b">
        <v>1</v>
      </c>
      <c r="AD376" t="s">
        <v>10</v>
      </c>
      <c r="AE376" t="s">
        <v>216</v>
      </c>
      <c r="AF376" t="s">
        <v>63</v>
      </c>
      <c r="AG376" t="s">
        <v>241</v>
      </c>
      <c r="AH376">
        <v>2</v>
      </c>
      <c r="AI376">
        <v>4</v>
      </c>
      <c r="AJ376" t="s">
        <v>197</v>
      </c>
      <c r="AK376">
        <v>1283.3333299999999</v>
      </c>
      <c r="AL376">
        <v>3350</v>
      </c>
      <c r="AM376">
        <v>2215</v>
      </c>
      <c r="AN376">
        <v>2110</v>
      </c>
      <c r="AO376">
        <v>2070</v>
      </c>
      <c r="AP376">
        <v>2420</v>
      </c>
      <c r="AQ376">
        <v>2310</v>
      </c>
      <c r="AR376">
        <v>2260</v>
      </c>
      <c r="AS376">
        <v>1475</v>
      </c>
      <c r="AT376">
        <v>1368.3333299999999</v>
      </c>
      <c r="AU376">
        <v>1283.3333299999999</v>
      </c>
      <c r="AV376">
        <v>1620</v>
      </c>
      <c r="AW376">
        <v>1498.3333299999999</v>
      </c>
      <c r="AX376">
        <v>1468.3333299999999</v>
      </c>
      <c r="AY376">
        <v>35</v>
      </c>
      <c r="BC376">
        <v>170</v>
      </c>
      <c r="BD376">
        <v>105</v>
      </c>
      <c r="BE376">
        <v>275</v>
      </c>
      <c r="BJ376">
        <v>275</v>
      </c>
    </row>
    <row r="377" spans="1:62">
      <c r="A377" t="s">
        <v>615</v>
      </c>
      <c r="B377" t="s">
        <v>219</v>
      </c>
      <c r="D377" t="s">
        <v>65</v>
      </c>
      <c r="F377">
        <v>2</v>
      </c>
      <c r="J377">
        <v>4</v>
      </c>
      <c r="N377" t="s">
        <v>220</v>
      </c>
      <c r="P377">
        <v>280</v>
      </c>
      <c r="R377" t="b">
        <v>1</v>
      </c>
      <c r="AD377" t="s">
        <v>10</v>
      </c>
      <c r="AE377" t="s">
        <v>216</v>
      </c>
      <c r="AF377" t="s">
        <v>63</v>
      </c>
      <c r="AG377" t="s">
        <v>232</v>
      </c>
      <c r="AH377">
        <v>2</v>
      </c>
      <c r="AI377">
        <v>4</v>
      </c>
      <c r="AJ377" t="s">
        <v>197</v>
      </c>
      <c r="AK377">
        <v>1425</v>
      </c>
      <c r="AL377">
        <v>2455</v>
      </c>
      <c r="AM377">
        <v>1840</v>
      </c>
      <c r="AN377">
        <v>1790</v>
      </c>
      <c r="AO377">
        <v>1770</v>
      </c>
      <c r="AP377">
        <v>1995</v>
      </c>
      <c r="AQ377">
        <v>1940</v>
      </c>
      <c r="AR377">
        <v>1915</v>
      </c>
      <c r="AS377">
        <v>1515</v>
      </c>
      <c r="AT377">
        <v>1461.6666700000001</v>
      </c>
      <c r="AU377">
        <v>1425</v>
      </c>
      <c r="AV377">
        <v>1625</v>
      </c>
      <c r="AW377">
        <v>1568.3333299999999</v>
      </c>
      <c r="AX377">
        <v>1550</v>
      </c>
      <c r="AY377">
        <v>140</v>
      </c>
      <c r="BC377">
        <v>675</v>
      </c>
      <c r="BD377">
        <v>420</v>
      </c>
      <c r="BE377">
        <v>1095</v>
      </c>
      <c r="BJ377">
        <v>1095</v>
      </c>
    </row>
    <row r="378" spans="1:62">
      <c r="A378" t="s">
        <v>616</v>
      </c>
      <c r="B378" t="s">
        <v>229</v>
      </c>
      <c r="D378" t="s">
        <v>65</v>
      </c>
      <c r="F378">
        <v>1</v>
      </c>
      <c r="J378">
        <v>8</v>
      </c>
      <c r="N378" t="s">
        <v>220</v>
      </c>
      <c r="P378">
        <v>190</v>
      </c>
      <c r="R378" t="b">
        <v>1</v>
      </c>
      <c r="AD378" t="s">
        <v>10</v>
      </c>
      <c r="AE378" t="s">
        <v>216</v>
      </c>
      <c r="AF378" t="s">
        <v>63</v>
      </c>
      <c r="AG378" t="s">
        <v>291</v>
      </c>
      <c r="AH378">
        <v>2</v>
      </c>
      <c r="AI378">
        <v>8</v>
      </c>
      <c r="AJ378" t="s">
        <v>188</v>
      </c>
      <c r="AK378">
        <v>1080</v>
      </c>
      <c r="AL378">
        <v>1080</v>
      </c>
      <c r="AM378">
        <v>3270</v>
      </c>
      <c r="AN378">
        <v>3175</v>
      </c>
      <c r="AO378">
        <v>3135</v>
      </c>
      <c r="AP378">
        <v>3585</v>
      </c>
      <c r="AQ378">
        <v>3470</v>
      </c>
      <c r="AR378">
        <v>3425</v>
      </c>
      <c r="AS378">
        <v>2630</v>
      </c>
      <c r="AT378">
        <v>2523.3333299999999</v>
      </c>
      <c r="AU378">
        <v>2446.6666700000001</v>
      </c>
      <c r="AV378">
        <v>2845</v>
      </c>
      <c r="AW378">
        <v>2723.3333299999999</v>
      </c>
      <c r="AX378">
        <v>2696.6666700000001</v>
      </c>
      <c r="AY378">
        <v>95</v>
      </c>
      <c r="BC378">
        <v>460</v>
      </c>
      <c r="BD378">
        <v>285</v>
      </c>
      <c r="BE378">
        <v>745</v>
      </c>
      <c r="BJ378">
        <v>745</v>
      </c>
    </row>
    <row r="379" spans="1:62">
      <c r="A379" t="s">
        <v>617</v>
      </c>
      <c r="B379" t="s">
        <v>214</v>
      </c>
      <c r="D379" t="s">
        <v>65</v>
      </c>
      <c r="F379">
        <v>4</v>
      </c>
      <c r="J379">
        <v>8</v>
      </c>
      <c r="N379" t="s">
        <v>220</v>
      </c>
      <c r="P379">
        <v>881</v>
      </c>
      <c r="R379" t="b">
        <v>1</v>
      </c>
      <c r="AD379" t="s">
        <v>10</v>
      </c>
      <c r="AE379" t="s">
        <v>216</v>
      </c>
      <c r="AF379" t="s">
        <v>63</v>
      </c>
      <c r="AG379" t="s">
        <v>217</v>
      </c>
      <c r="AH379">
        <v>2</v>
      </c>
      <c r="AI379">
        <v>8</v>
      </c>
      <c r="AJ379" t="s">
        <v>188</v>
      </c>
      <c r="AK379">
        <v>1870</v>
      </c>
      <c r="AL379">
        <v>1870</v>
      </c>
      <c r="AM379">
        <v>6395</v>
      </c>
      <c r="AN379">
        <v>6300</v>
      </c>
      <c r="AO379">
        <v>6245</v>
      </c>
      <c r="AP379">
        <v>6790</v>
      </c>
      <c r="AQ379">
        <v>6660</v>
      </c>
      <c r="AR379">
        <v>6605</v>
      </c>
      <c r="AS379">
        <v>5650</v>
      </c>
      <c r="AT379">
        <v>5528.3333300000004</v>
      </c>
      <c r="AU379">
        <v>5446.6666699999996</v>
      </c>
      <c r="AV379">
        <v>5915</v>
      </c>
      <c r="AW379">
        <v>5786.6666699999996</v>
      </c>
      <c r="AX379">
        <v>5756.6666699999996</v>
      </c>
      <c r="AY379">
        <v>441</v>
      </c>
      <c r="BC379">
        <v>2120</v>
      </c>
      <c r="BD379">
        <v>1323</v>
      </c>
      <c r="BE379">
        <v>3443</v>
      </c>
      <c r="BJ379">
        <v>3443</v>
      </c>
    </row>
    <row r="380" spans="1:62">
      <c r="A380" t="s">
        <v>618</v>
      </c>
      <c r="B380" t="s">
        <v>229</v>
      </c>
      <c r="D380" t="s">
        <v>65</v>
      </c>
      <c r="F380">
        <v>2</v>
      </c>
      <c r="J380">
        <v>8</v>
      </c>
      <c r="N380" t="s">
        <v>215</v>
      </c>
      <c r="P380">
        <v>100</v>
      </c>
      <c r="R380" t="b">
        <v>1</v>
      </c>
      <c r="AD380" t="s">
        <v>10</v>
      </c>
      <c r="AE380" t="s">
        <v>216</v>
      </c>
      <c r="AF380" t="s">
        <v>63</v>
      </c>
      <c r="AG380" t="s">
        <v>217</v>
      </c>
      <c r="AH380">
        <v>2</v>
      </c>
      <c r="AI380">
        <v>8</v>
      </c>
      <c r="AJ380" t="s">
        <v>188</v>
      </c>
      <c r="AK380">
        <v>905</v>
      </c>
      <c r="AL380">
        <v>905</v>
      </c>
      <c r="AM380">
        <v>2365</v>
      </c>
      <c r="AN380">
        <v>2270</v>
      </c>
      <c r="AO380">
        <v>2215</v>
      </c>
      <c r="AP380">
        <v>2760</v>
      </c>
      <c r="AQ380">
        <v>2630</v>
      </c>
      <c r="AR380">
        <v>2575</v>
      </c>
      <c r="AS380">
        <v>1620</v>
      </c>
      <c r="AT380">
        <v>1498.3333299999999</v>
      </c>
      <c r="AU380">
        <v>1416.6666700000001</v>
      </c>
      <c r="AV380">
        <v>1885</v>
      </c>
      <c r="AW380">
        <v>1756.6666700000001</v>
      </c>
      <c r="AX380">
        <v>1728.3333299999999</v>
      </c>
      <c r="AY380">
        <v>50</v>
      </c>
      <c r="BC380">
        <v>240</v>
      </c>
      <c r="BD380">
        <v>150</v>
      </c>
      <c r="BE380">
        <v>390</v>
      </c>
      <c r="BJ380">
        <v>390</v>
      </c>
    </row>
    <row r="381" spans="1:62">
      <c r="A381" t="s">
        <v>619</v>
      </c>
      <c r="B381" t="s">
        <v>219</v>
      </c>
      <c r="D381" t="s">
        <v>65</v>
      </c>
      <c r="F381">
        <v>2</v>
      </c>
      <c r="J381">
        <v>4</v>
      </c>
      <c r="N381" t="s">
        <v>215</v>
      </c>
      <c r="P381">
        <v>50</v>
      </c>
      <c r="R381" t="b">
        <v>1</v>
      </c>
      <c r="AD381" t="s">
        <v>10</v>
      </c>
      <c r="AE381" t="s">
        <v>216</v>
      </c>
      <c r="AF381" t="s">
        <v>63</v>
      </c>
      <c r="AG381" t="s">
        <v>232</v>
      </c>
      <c r="AH381">
        <v>2</v>
      </c>
      <c r="AI381">
        <v>4</v>
      </c>
      <c r="AJ381" t="s">
        <v>197</v>
      </c>
      <c r="AK381">
        <v>620</v>
      </c>
      <c r="AL381">
        <v>1645</v>
      </c>
      <c r="AM381">
        <v>1035</v>
      </c>
      <c r="AN381">
        <v>980</v>
      </c>
      <c r="AO381">
        <v>965</v>
      </c>
      <c r="AP381">
        <v>1185</v>
      </c>
      <c r="AQ381">
        <v>1130</v>
      </c>
      <c r="AR381">
        <v>1110</v>
      </c>
      <c r="AS381">
        <v>710</v>
      </c>
      <c r="AT381">
        <v>660</v>
      </c>
      <c r="AU381">
        <v>620</v>
      </c>
      <c r="AV381">
        <v>820</v>
      </c>
      <c r="AW381">
        <v>760</v>
      </c>
      <c r="AX381">
        <v>743.33333000000005</v>
      </c>
      <c r="AY381">
        <v>25</v>
      </c>
      <c r="BC381">
        <v>120</v>
      </c>
      <c r="BD381">
        <v>75</v>
      </c>
      <c r="BE381">
        <v>195</v>
      </c>
      <c r="BJ381">
        <v>195</v>
      </c>
    </row>
    <row r="382" spans="1:62">
      <c r="A382" t="s">
        <v>620</v>
      </c>
      <c r="B382" t="s">
        <v>219</v>
      </c>
      <c r="D382" t="s">
        <v>65</v>
      </c>
      <c r="F382">
        <v>2</v>
      </c>
      <c r="J382">
        <v>8</v>
      </c>
      <c r="N382" t="s">
        <v>215</v>
      </c>
      <c r="P382">
        <v>600</v>
      </c>
      <c r="R382" t="b">
        <v>1</v>
      </c>
      <c r="AD382" t="s">
        <v>10</v>
      </c>
      <c r="AE382" t="s">
        <v>216</v>
      </c>
      <c r="AF382" t="s">
        <v>63</v>
      </c>
      <c r="AG382" t="s">
        <v>217</v>
      </c>
      <c r="AH382">
        <v>2</v>
      </c>
      <c r="AI382">
        <v>8</v>
      </c>
      <c r="AJ382" t="s">
        <v>197</v>
      </c>
      <c r="AK382">
        <v>1416.6666700000001</v>
      </c>
      <c r="AL382">
        <v>3765</v>
      </c>
      <c r="AM382">
        <v>2365</v>
      </c>
      <c r="AN382">
        <v>2270</v>
      </c>
      <c r="AO382">
        <v>2215</v>
      </c>
      <c r="AP382">
        <v>2760</v>
      </c>
      <c r="AQ382">
        <v>2630</v>
      </c>
      <c r="AR382">
        <v>2575</v>
      </c>
      <c r="AS382">
        <v>1620</v>
      </c>
      <c r="AT382">
        <v>1498.3333299999999</v>
      </c>
      <c r="AU382">
        <v>1416.6666700000001</v>
      </c>
      <c r="AV382">
        <v>1885</v>
      </c>
      <c r="AW382">
        <v>1756.6666700000001</v>
      </c>
      <c r="AX382">
        <v>1728.3333299999999</v>
      </c>
      <c r="AY382">
        <v>300</v>
      </c>
      <c r="BC382">
        <v>1440</v>
      </c>
      <c r="BD382">
        <v>900</v>
      </c>
      <c r="BE382">
        <v>2340</v>
      </c>
      <c r="BJ382">
        <v>2340</v>
      </c>
    </row>
    <row r="383" spans="1:62">
      <c r="A383" t="s">
        <v>621</v>
      </c>
      <c r="B383" t="s">
        <v>219</v>
      </c>
      <c r="D383" t="s">
        <v>65</v>
      </c>
      <c r="F383">
        <v>2</v>
      </c>
      <c r="J383">
        <v>8</v>
      </c>
      <c r="N383" t="s">
        <v>215</v>
      </c>
      <c r="P383">
        <v>600</v>
      </c>
      <c r="R383" t="b">
        <v>1</v>
      </c>
      <c r="AD383" t="s">
        <v>10</v>
      </c>
      <c r="AE383" t="s">
        <v>216</v>
      </c>
      <c r="AF383" t="s">
        <v>63</v>
      </c>
      <c r="AG383" t="s">
        <v>217</v>
      </c>
      <c r="AH383">
        <v>2</v>
      </c>
      <c r="AI383">
        <v>8</v>
      </c>
      <c r="AJ383" t="s">
        <v>197</v>
      </c>
      <c r="AK383">
        <v>1416.6666700000001</v>
      </c>
      <c r="AL383">
        <v>3765</v>
      </c>
      <c r="AM383">
        <v>2365</v>
      </c>
      <c r="AN383">
        <v>2270</v>
      </c>
      <c r="AO383">
        <v>2215</v>
      </c>
      <c r="AP383">
        <v>2760</v>
      </c>
      <c r="AQ383">
        <v>2630</v>
      </c>
      <c r="AR383">
        <v>2575</v>
      </c>
      <c r="AS383">
        <v>1620</v>
      </c>
      <c r="AT383">
        <v>1498.3333299999999</v>
      </c>
      <c r="AU383">
        <v>1416.6666700000001</v>
      </c>
      <c r="AV383">
        <v>1885</v>
      </c>
      <c r="AW383">
        <v>1756.6666700000001</v>
      </c>
      <c r="AX383">
        <v>1728.3333299999999</v>
      </c>
      <c r="AY383">
        <v>300</v>
      </c>
      <c r="BC383">
        <v>1440</v>
      </c>
      <c r="BD383">
        <v>900</v>
      </c>
      <c r="BE383">
        <v>2340</v>
      </c>
      <c r="BJ383">
        <v>2340</v>
      </c>
    </row>
    <row r="384" spans="1:62">
      <c r="A384" t="s">
        <v>622</v>
      </c>
      <c r="B384" t="s">
        <v>219</v>
      </c>
      <c r="D384" t="s">
        <v>65</v>
      </c>
      <c r="F384">
        <v>4</v>
      </c>
      <c r="J384">
        <v>16</v>
      </c>
      <c r="N384" t="s">
        <v>220</v>
      </c>
      <c r="P384">
        <v>200</v>
      </c>
      <c r="R384" t="b">
        <v>1</v>
      </c>
      <c r="AD384" t="s">
        <v>10</v>
      </c>
      <c r="AE384" t="s">
        <v>216</v>
      </c>
      <c r="AF384" t="s">
        <v>63</v>
      </c>
      <c r="AG384" t="s">
        <v>224</v>
      </c>
      <c r="AH384">
        <v>2</v>
      </c>
      <c r="AI384">
        <v>16</v>
      </c>
      <c r="AJ384" t="s">
        <v>197</v>
      </c>
      <c r="AK384">
        <v>5890</v>
      </c>
      <c r="AL384">
        <v>8980</v>
      </c>
      <c r="AM384">
        <v>7140</v>
      </c>
      <c r="AN384">
        <v>7005</v>
      </c>
      <c r="AO384">
        <v>6940</v>
      </c>
      <c r="AP384">
        <v>7620</v>
      </c>
      <c r="AQ384">
        <v>7450</v>
      </c>
      <c r="AR384">
        <v>7385</v>
      </c>
      <c r="AS384">
        <v>6175</v>
      </c>
      <c r="AT384">
        <v>6025</v>
      </c>
      <c r="AU384">
        <v>5890</v>
      </c>
      <c r="AV384">
        <v>6615</v>
      </c>
      <c r="AW384">
        <v>6405</v>
      </c>
      <c r="AX384">
        <v>6371.6666699999996</v>
      </c>
      <c r="AY384">
        <v>100</v>
      </c>
      <c r="BC384">
        <v>480</v>
      </c>
      <c r="BD384">
        <v>300</v>
      </c>
      <c r="BE384">
        <v>780</v>
      </c>
      <c r="BJ384">
        <v>780</v>
      </c>
    </row>
    <row r="385" spans="1:62">
      <c r="A385" t="s">
        <v>623</v>
      </c>
      <c r="B385" t="s">
        <v>219</v>
      </c>
      <c r="D385" t="s">
        <v>65</v>
      </c>
      <c r="F385">
        <v>4</v>
      </c>
      <c r="J385">
        <v>16</v>
      </c>
      <c r="N385" t="s">
        <v>220</v>
      </c>
      <c r="P385">
        <v>200</v>
      </c>
      <c r="R385" t="b">
        <v>1</v>
      </c>
      <c r="AD385" t="s">
        <v>10</v>
      </c>
      <c r="AE385" t="s">
        <v>216</v>
      </c>
      <c r="AF385" t="s">
        <v>63</v>
      </c>
      <c r="AG385" t="s">
        <v>224</v>
      </c>
      <c r="AH385">
        <v>2</v>
      </c>
      <c r="AI385">
        <v>16</v>
      </c>
      <c r="AJ385" t="s">
        <v>197</v>
      </c>
      <c r="AK385">
        <v>5890</v>
      </c>
      <c r="AL385">
        <v>8980</v>
      </c>
      <c r="AM385">
        <v>7140</v>
      </c>
      <c r="AN385">
        <v>7005</v>
      </c>
      <c r="AO385">
        <v>6940</v>
      </c>
      <c r="AP385">
        <v>7620</v>
      </c>
      <c r="AQ385">
        <v>7450</v>
      </c>
      <c r="AR385">
        <v>7385</v>
      </c>
      <c r="AS385">
        <v>6175</v>
      </c>
      <c r="AT385">
        <v>6025</v>
      </c>
      <c r="AU385">
        <v>5890</v>
      </c>
      <c r="AV385">
        <v>6615</v>
      </c>
      <c r="AW385">
        <v>6405</v>
      </c>
      <c r="AX385">
        <v>6371.6666699999996</v>
      </c>
      <c r="AY385">
        <v>100</v>
      </c>
      <c r="BC385">
        <v>480</v>
      </c>
      <c r="BD385">
        <v>300</v>
      </c>
      <c r="BE385">
        <v>780</v>
      </c>
      <c r="BJ385">
        <v>780</v>
      </c>
    </row>
    <row r="386" spans="1:62">
      <c r="A386" t="s">
        <v>624</v>
      </c>
      <c r="B386" t="s">
        <v>219</v>
      </c>
      <c r="D386" t="s">
        <v>65</v>
      </c>
      <c r="F386">
        <v>4</v>
      </c>
      <c r="J386">
        <v>16</v>
      </c>
      <c r="N386" t="s">
        <v>220</v>
      </c>
      <c r="P386">
        <v>200</v>
      </c>
      <c r="R386" t="b">
        <v>1</v>
      </c>
      <c r="AD386" t="s">
        <v>10</v>
      </c>
      <c r="AE386" t="s">
        <v>216</v>
      </c>
      <c r="AF386" t="s">
        <v>63</v>
      </c>
      <c r="AG386" t="s">
        <v>224</v>
      </c>
      <c r="AH386">
        <v>2</v>
      </c>
      <c r="AI386">
        <v>16</v>
      </c>
      <c r="AJ386" t="s">
        <v>197</v>
      </c>
      <c r="AK386">
        <v>5890</v>
      </c>
      <c r="AL386">
        <v>8980</v>
      </c>
      <c r="AM386">
        <v>7140</v>
      </c>
      <c r="AN386">
        <v>7005</v>
      </c>
      <c r="AO386">
        <v>6940</v>
      </c>
      <c r="AP386">
        <v>7620</v>
      </c>
      <c r="AQ386">
        <v>7450</v>
      </c>
      <c r="AR386">
        <v>7385</v>
      </c>
      <c r="AS386">
        <v>6175</v>
      </c>
      <c r="AT386">
        <v>6025</v>
      </c>
      <c r="AU386">
        <v>5890</v>
      </c>
      <c r="AV386">
        <v>6615</v>
      </c>
      <c r="AW386">
        <v>6405</v>
      </c>
      <c r="AX386">
        <v>6371.6666699999996</v>
      </c>
      <c r="AY386">
        <v>100</v>
      </c>
      <c r="BC386">
        <v>480</v>
      </c>
      <c r="BD386">
        <v>300</v>
      </c>
      <c r="BE386">
        <v>780</v>
      </c>
      <c r="BJ386">
        <v>780</v>
      </c>
    </row>
    <row r="387" spans="1:62">
      <c r="A387" t="s">
        <v>625</v>
      </c>
      <c r="B387" t="s">
        <v>219</v>
      </c>
      <c r="D387" t="s">
        <v>65</v>
      </c>
      <c r="F387">
        <v>4</v>
      </c>
      <c r="J387">
        <v>16</v>
      </c>
      <c r="N387" t="s">
        <v>220</v>
      </c>
      <c r="P387">
        <v>100</v>
      </c>
      <c r="R387" t="b">
        <v>1</v>
      </c>
      <c r="AD387" t="s">
        <v>10</v>
      </c>
      <c r="AE387" t="s">
        <v>216</v>
      </c>
      <c r="AF387" t="s">
        <v>63</v>
      </c>
      <c r="AG387" t="s">
        <v>224</v>
      </c>
      <c r="AH387">
        <v>2</v>
      </c>
      <c r="AI387">
        <v>16</v>
      </c>
      <c r="AJ387" t="s">
        <v>197</v>
      </c>
      <c r="AK387">
        <v>5890</v>
      </c>
      <c r="AL387">
        <v>8980</v>
      </c>
      <c r="AM387">
        <v>7140</v>
      </c>
      <c r="AN387">
        <v>7005</v>
      </c>
      <c r="AO387">
        <v>6940</v>
      </c>
      <c r="AP387">
        <v>7620</v>
      </c>
      <c r="AQ387">
        <v>7450</v>
      </c>
      <c r="AR387">
        <v>7385</v>
      </c>
      <c r="AS387">
        <v>6175</v>
      </c>
      <c r="AT387">
        <v>6025</v>
      </c>
      <c r="AU387">
        <v>5890</v>
      </c>
      <c r="AV387">
        <v>6615</v>
      </c>
      <c r="AW387">
        <v>6405</v>
      </c>
      <c r="AX387">
        <v>6371.6666699999996</v>
      </c>
      <c r="AY387">
        <v>50</v>
      </c>
      <c r="BC387">
        <v>240</v>
      </c>
      <c r="BD387">
        <v>150</v>
      </c>
      <c r="BE387">
        <v>390</v>
      </c>
      <c r="BJ387">
        <v>390</v>
      </c>
    </row>
    <row r="388" spans="1:62">
      <c r="A388" t="s">
        <v>626</v>
      </c>
      <c r="B388" t="s">
        <v>219</v>
      </c>
      <c r="D388" t="s">
        <v>65</v>
      </c>
      <c r="F388">
        <v>1</v>
      </c>
      <c r="J388">
        <v>16</v>
      </c>
      <c r="N388" t="s">
        <v>220</v>
      </c>
      <c r="P388">
        <v>700</v>
      </c>
      <c r="R388" t="b">
        <v>1</v>
      </c>
      <c r="AD388" t="s">
        <v>10</v>
      </c>
      <c r="AE388" t="s">
        <v>216</v>
      </c>
      <c r="AF388" t="s">
        <v>63</v>
      </c>
      <c r="AG388" t="s">
        <v>224</v>
      </c>
      <c r="AH388">
        <v>2</v>
      </c>
      <c r="AI388">
        <v>16</v>
      </c>
      <c r="AJ388" t="s">
        <v>197</v>
      </c>
      <c r="AK388">
        <v>5890</v>
      </c>
      <c r="AL388">
        <v>8980</v>
      </c>
      <c r="AM388">
        <v>7140</v>
      </c>
      <c r="AN388">
        <v>7005</v>
      </c>
      <c r="AO388">
        <v>6940</v>
      </c>
      <c r="AP388">
        <v>7620</v>
      </c>
      <c r="AQ388">
        <v>7450</v>
      </c>
      <c r="AR388">
        <v>7385</v>
      </c>
      <c r="AS388">
        <v>6175</v>
      </c>
      <c r="AT388">
        <v>6025</v>
      </c>
      <c r="AU388">
        <v>5890</v>
      </c>
      <c r="AV388">
        <v>6615</v>
      </c>
      <c r="AW388">
        <v>6405</v>
      </c>
      <c r="AX388">
        <v>6371.6666699999996</v>
      </c>
      <c r="AY388">
        <v>350</v>
      </c>
      <c r="BC388">
        <v>1680</v>
      </c>
      <c r="BD388">
        <v>1050</v>
      </c>
      <c r="BE388">
        <v>2730</v>
      </c>
      <c r="BJ388">
        <v>2730</v>
      </c>
    </row>
    <row r="389" spans="1:62">
      <c r="A389" t="s">
        <v>627</v>
      </c>
      <c r="B389" t="s">
        <v>214</v>
      </c>
      <c r="D389" t="s">
        <v>65</v>
      </c>
      <c r="F389">
        <v>2</v>
      </c>
      <c r="J389">
        <v>8</v>
      </c>
      <c r="N389" t="s">
        <v>220</v>
      </c>
      <c r="P389">
        <v>140</v>
      </c>
      <c r="R389" t="b">
        <v>1</v>
      </c>
      <c r="AD389" t="s">
        <v>10</v>
      </c>
      <c r="AE389" t="s">
        <v>216</v>
      </c>
      <c r="AF389" t="s">
        <v>63</v>
      </c>
      <c r="AG389" t="s">
        <v>291</v>
      </c>
      <c r="AH389">
        <v>2</v>
      </c>
      <c r="AI389">
        <v>8</v>
      </c>
      <c r="AJ389" t="s">
        <v>188</v>
      </c>
      <c r="AK389">
        <v>1080</v>
      </c>
      <c r="AL389">
        <v>1080</v>
      </c>
      <c r="AM389">
        <v>3270</v>
      </c>
      <c r="AN389">
        <v>3175</v>
      </c>
      <c r="AO389">
        <v>3135</v>
      </c>
      <c r="AP389">
        <v>3585</v>
      </c>
      <c r="AQ389">
        <v>3470</v>
      </c>
      <c r="AR389">
        <v>3425</v>
      </c>
      <c r="AS389">
        <v>2630</v>
      </c>
      <c r="AT389">
        <v>2523.3333299999999</v>
      </c>
      <c r="AU389">
        <v>2446.6666700000001</v>
      </c>
      <c r="AV389">
        <v>2845</v>
      </c>
      <c r="AW389">
        <v>2723.3333299999999</v>
      </c>
      <c r="AX389">
        <v>2696.6666700000001</v>
      </c>
      <c r="AY389">
        <v>70</v>
      </c>
      <c r="BC389">
        <v>340</v>
      </c>
      <c r="BD389">
        <v>210</v>
      </c>
      <c r="BE389">
        <v>550</v>
      </c>
      <c r="BJ389">
        <v>550</v>
      </c>
    </row>
    <row r="390" spans="1:62">
      <c r="A390" t="s">
        <v>628</v>
      </c>
      <c r="B390" t="s">
        <v>219</v>
      </c>
      <c r="D390" t="s">
        <v>65</v>
      </c>
      <c r="F390">
        <v>4</v>
      </c>
      <c r="J390">
        <v>16</v>
      </c>
      <c r="N390" t="s">
        <v>220</v>
      </c>
      <c r="P390">
        <v>80</v>
      </c>
      <c r="R390" t="b">
        <v>1</v>
      </c>
      <c r="AD390" t="s">
        <v>10</v>
      </c>
      <c r="AE390" t="s">
        <v>216</v>
      </c>
      <c r="AF390" t="s">
        <v>63</v>
      </c>
      <c r="AG390" t="s">
        <v>224</v>
      </c>
      <c r="AH390">
        <v>2</v>
      </c>
      <c r="AI390">
        <v>16</v>
      </c>
      <c r="AJ390" t="s">
        <v>197</v>
      </c>
      <c r="AK390">
        <v>5890</v>
      </c>
      <c r="AL390">
        <v>8980</v>
      </c>
      <c r="AM390">
        <v>7140</v>
      </c>
      <c r="AN390">
        <v>7005</v>
      </c>
      <c r="AO390">
        <v>6940</v>
      </c>
      <c r="AP390">
        <v>7620</v>
      </c>
      <c r="AQ390">
        <v>7450</v>
      </c>
      <c r="AR390">
        <v>7385</v>
      </c>
      <c r="AS390">
        <v>6175</v>
      </c>
      <c r="AT390">
        <v>6025</v>
      </c>
      <c r="AU390">
        <v>5890</v>
      </c>
      <c r="AV390">
        <v>6615</v>
      </c>
      <c r="AW390">
        <v>6405</v>
      </c>
      <c r="AX390">
        <v>6371.6666699999996</v>
      </c>
      <c r="AY390">
        <v>40</v>
      </c>
      <c r="BC390">
        <v>195</v>
      </c>
      <c r="BD390">
        <v>120</v>
      </c>
      <c r="BE390">
        <v>315</v>
      </c>
      <c r="BJ390">
        <v>315</v>
      </c>
    </row>
    <row r="391" spans="1:62">
      <c r="A391" t="s">
        <v>629</v>
      </c>
      <c r="B391" t="s">
        <v>214</v>
      </c>
      <c r="D391" t="s">
        <v>65</v>
      </c>
      <c r="F391">
        <v>2</v>
      </c>
      <c r="J391">
        <v>8</v>
      </c>
      <c r="N391" t="s">
        <v>215</v>
      </c>
      <c r="P391">
        <v>100</v>
      </c>
      <c r="R391" t="b">
        <v>1</v>
      </c>
      <c r="AD391" t="s">
        <v>10</v>
      </c>
      <c r="AE391" t="s">
        <v>216</v>
      </c>
      <c r="AF391" t="s">
        <v>63</v>
      </c>
      <c r="AG391" t="s">
        <v>217</v>
      </c>
      <c r="AH391">
        <v>2</v>
      </c>
      <c r="AI391">
        <v>8</v>
      </c>
      <c r="AJ391" t="s">
        <v>188</v>
      </c>
      <c r="AK391">
        <v>905</v>
      </c>
      <c r="AL391">
        <v>905</v>
      </c>
      <c r="AM391">
        <v>2365</v>
      </c>
      <c r="AN391">
        <v>2270</v>
      </c>
      <c r="AO391">
        <v>2215</v>
      </c>
      <c r="AP391">
        <v>2760</v>
      </c>
      <c r="AQ391">
        <v>2630</v>
      </c>
      <c r="AR391">
        <v>2575</v>
      </c>
      <c r="AS391">
        <v>1620</v>
      </c>
      <c r="AT391">
        <v>1498.3333299999999</v>
      </c>
      <c r="AU391">
        <v>1416.6666700000001</v>
      </c>
      <c r="AV391">
        <v>1885</v>
      </c>
      <c r="AW391">
        <v>1756.6666700000001</v>
      </c>
      <c r="AX391">
        <v>1728.3333299999999</v>
      </c>
      <c r="AY391">
        <v>50</v>
      </c>
      <c r="BC391">
        <v>240</v>
      </c>
      <c r="BD391">
        <v>150</v>
      </c>
      <c r="BE391">
        <v>390</v>
      </c>
      <c r="BJ391">
        <v>390</v>
      </c>
    </row>
    <row r="392" spans="1:62">
      <c r="A392" t="s">
        <v>630</v>
      </c>
      <c r="B392" t="s">
        <v>229</v>
      </c>
      <c r="D392" t="s">
        <v>65</v>
      </c>
      <c r="F392">
        <v>4</v>
      </c>
      <c r="J392">
        <v>16</v>
      </c>
      <c r="N392" t="s">
        <v>220</v>
      </c>
      <c r="P392">
        <v>600</v>
      </c>
      <c r="R392" t="b">
        <v>1</v>
      </c>
      <c r="AD392" t="s">
        <v>10</v>
      </c>
      <c r="AE392" t="s">
        <v>216</v>
      </c>
      <c r="AF392" t="s">
        <v>63</v>
      </c>
      <c r="AG392" t="s">
        <v>224</v>
      </c>
      <c r="AH392">
        <v>2</v>
      </c>
      <c r="AI392">
        <v>16</v>
      </c>
      <c r="AJ392" t="s">
        <v>188</v>
      </c>
      <c r="AK392">
        <v>2155</v>
      </c>
      <c r="AL392">
        <v>2155</v>
      </c>
      <c r="AM392">
        <v>7140</v>
      </c>
      <c r="AN392">
        <v>7005</v>
      </c>
      <c r="AO392">
        <v>6940</v>
      </c>
      <c r="AP392">
        <v>7620</v>
      </c>
      <c r="AQ392">
        <v>7450</v>
      </c>
      <c r="AR392">
        <v>7385</v>
      </c>
      <c r="AS392">
        <v>6175</v>
      </c>
      <c r="AT392">
        <v>6025</v>
      </c>
      <c r="AU392">
        <v>5890</v>
      </c>
      <c r="AV392">
        <v>6615</v>
      </c>
      <c r="AW392">
        <v>6405</v>
      </c>
      <c r="AX392">
        <v>6371.6666699999996</v>
      </c>
      <c r="AY392">
        <v>300</v>
      </c>
      <c r="BC392">
        <v>1440</v>
      </c>
      <c r="BD392">
        <v>900</v>
      </c>
      <c r="BE392">
        <v>2340</v>
      </c>
      <c r="BJ392">
        <v>2340</v>
      </c>
    </row>
    <row r="393" spans="1:62">
      <c r="A393" t="s">
        <v>631</v>
      </c>
      <c r="B393" t="s">
        <v>214</v>
      </c>
      <c r="D393" t="s">
        <v>65</v>
      </c>
      <c r="F393">
        <v>4</v>
      </c>
      <c r="J393">
        <v>16</v>
      </c>
      <c r="N393" t="s">
        <v>220</v>
      </c>
      <c r="P393">
        <v>600</v>
      </c>
      <c r="R393" t="b">
        <v>1</v>
      </c>
      <c r="AD393" t="s">
        <v>10</v>
      </c>
      <c r="AE393" t="s">
        <v>216</v>
      </c>
      <c r="AF393" t="s">
        <v>63</v>
      </c>
      <c r="AG393" t="s">
        <v>224</v>
      </c>
      <c r="AH393">
        <v>2</v>
      </c>
      <c r="AI393">
        <v>16</v>
      </c>
      <c r="AJ393" t="s">
        <v>188</v>
      </c>
      <c r="AK393">
        <v>2155</v>
      </c>
      <c r="AL393">
        <v>2155</v>
      </c>
      <c r="AM393">
        <v>7140</v>
      </c>
      <c r="AN393">
        <v>7005</v>
      </c>
      <c r="AO393">
        <v>6940</v>
      </c>
      <c r="AP393">
        <v>7620</v>
      </c>
      <c r="AQ393">
        <v>7450</v>
      </c>
      <c r="AR393">
        <v>7385</v>
      </c>
      <c r="AS393">
        <v>6175</v>
      </c>
      <c r="AT393">
        <v>6025</v>
      </c>
      <c r="AU393">
        <v>5890</v>
      </c>
      <c r="AV393">
        <v>6615</v>
      </c>
      <c r="AW393">
        <v>6405</v>
      </c>
      <c r="AX393">
        <v>6371.6666699999996</v>
      </c>
      <c r="AY393">
        <v>300</v>
      </c>
      <c r="BC393">
        <v>1440</v>
      </c>
      <c r="BD393">
        <v>900</v>
      </c>
      <c r="BE393">
        <v>2340</v>
      </c>
      <c r="BJ393">
        <v>2340</v>
      </c>
    </row>
    <row r="394" spans="1:62">
      <c r="A394" t="s">
        <v>632</v>
      </c>
      <c r="B394" t="s">
        <v>219</v>
      </c>
      <c r="D394" t="s">
        <v>65</v>
      </c>
      <c r="F394">
        <v>2</v>
      </c>
      <c r="J394">
        <v>8</v>
      </c>
      <c r="N394" t="s">
        <v>220</v>
      </c>
      <c r="P394">
        <v>160</v>
      </c>
      <c r="R394" t="b">
        <v>1</v>
      </c>
      <c r="AD394" t="s">
        <v>10</v>
      </c>
      <c r="AE394" t="s">
        <v>216</v>
      </c>
      <c r="AF394" t="s">
        <v>63</v>
      </c>
      <c r="AG394" t="s">
        <v>291</v>
      </c>
      <c r="AH394">
        <v>2</v>
      </c>
      <c r="AI394">
        <v>8</v>
      </c>
      <c r="AJ394" t="s">
        <v>197</v>
      </c>
      <c r="AK394">
        <v>2446.6666700000001</v>
      </c>
      <c r="AL394">
        <v>4505</v>
      </c>
      <c r="AM394">
        <v>3270</v>
      </c>
      <c r="AN394">
        <v>3175</v>
      </c>
      <c r="AO394">
        <v>3135</v>
      </c>
      <c r="AP394">
        <v>3585</v>
      </c>
      <c r="AQ394">
        <v>3470</v>
      </c>
      <c r="AR394">
        <v>3425</v>
      </c>
      <c r="AS394">
        <v>2630</v>
      </c>
      <c r="AT394">
        <v>2523.3333299999999</v>
      </c>
      <c r="AU394">
        <v>2446.6666700000001</v>
      </c>
      <c r="AV394">
        <v>2845</v>
      </c>
      <c r="AW394">
        <v>2723.3333299999999</v>
      </c>
      <c r="AX394">
        <v>2696.6666700000001</v>
      </c>
      <c r="AY394">
        <v>80</v>
      </c>
      <c r="BC394">
        <v>385</v>
      </c>
      <c r="BD394">
        <v>240</v>
      </c>
      <c r="BE394">
        <v>625</v>
      </c>
      <c r="BJ394">
        <v>625</v>
      </c>
    </row>
    <row r="395" spans="1:62">
      <c r="A395" t="s">
        <v>633</v>
      </c>
      <c r="B395" t="s">
        <v>229</v>
      </c>
      <c r="D395" t="s">
        <v>65</v>
      </c>
      <c r="F395">
        <v>2</v>
      </c>
      <c r="J395">
        <v>16</v>
      </c>
      <c r="N395" t="s">
        <v>215</v>
      </c>
      <c r="P395">
        <v>150</v>
      </c>
      <c r="R395" t="b">
        <v>1</v>
      </c>
      <c r="AD395" t="s">
        <v>10</v>
      </c>
      <c r="AE395" t="s">
        <v>216</v>
      </c>
      <c r="AF395" t="s">
        <v>63</v>
      </c>
      <c r="AG395" t="s">
        <v>224</v>
      </c>
      <c r="AH395">
        <v>2</v>
      </c>
      <c r="AI395">
        <v>16</v>
      </c>
      <c r="AJ395" t="s">
        <v>188</v>
      </c>
      <c r="AK395">
        <v>1190</v>
      </c>
      <c r="AL395">
        <v>1190</v>
      </c>
      <c r="AM395">
        <v>3110</v>
      </c>
      <c r="AN395">
        <v>2975</v>
      </c>
      <c r="AO395">
        <v>2910</v>
      </c>
      <c r="AP395">
        <v>3590</v>
      </c>
      <c r="AQ395">
        <v>3420</v>
      </c>
      <c r="AR395">
        <v>3355</v>
      </c>
      <c r="AS395">
        <v>2145</v>
      </c>
      <c r="AT395">
        <v>1995</v>
      </c>
      <c r="AU395">
        <v>1861.6666700000001</v>
      </c>
      <c r="AV395">
        <v>2585</v>
      </c>
      <c r="AW395">
        <v>2380</v>
      </c>
      <c r="AX395">
        <v>2343.3333299999999</v>
      </c>
      <c r="AY395">
        <v>75</v>
      </c>
      <c r="BC395">
        <v>360</v>
      </c>
      <c r="BD395">
        <v>225</v>
      </c>
      <c r="BE395">
        <v>585</v>
      </c>
      <c r="BJ395">
        <v>585</v>
      </c>
    </row>
    <row r="396" spans="1:62">
      <c r="A396" t="s">
        <v>634</v>
      </c>
      <c r="B396" t="s">
        <v>219</v>
      </c>
      <c r="D396" t="s">
        <v>65</v>
      </c>
      <c r="F396">
        <v>2</v>
      </c>
      <c r="J396">
        <v>32</v>
      </c>
      <c r="N396" t="s">
        <v>326</v>
      </c>
      <c r="P396">
        <v>358391</v>
      </c>
      <c r="R396" t="b">
        <v>1</v>
      </c>
      <c r="AD396" t="s">
        <v>10</v>
      </c>
    </row>
    <row r="397" spans="1:62">
      <c r="A397" t="s">
        <v>635</v>
      </c>
      <c r="B397" t="s">
        <v>219</v>
      </c>
      <c r="D397" t="s">
        <v>65</v>
      </c>
      <c r="F397">
        <v>2</v>
      </c>
      <c r="J397">
        <v>32</v>
      </c>
      <c r="N397" t="s">
        <v>326</v>
      </c>
      <c r="P397">
        <v>358391</v>
      </c>
      <c r="R397" t="b">
        <v>1</v>
      </c>
      <c r="AD397" t="s">
        <v>10</v>
      </c>
    </row>
    <row r="398" spans="1:62">
      <c r="A398" t="s">
        <v>636</v>
      </c>
      <c r="B398" t="s">
        <v>219</v>
      </c>
      <c r="D398" t="s">
        <v>65</v>
      </c>
      <c r="F398">
        <v>2</v>
      </c>
      <c r="J398">
        <v>32</v>
      </c>
      <c r="N398" t="s">
        <v>326</v>
      </c>
      <c r="P398">
        <v>358391</v>
      </c>
      <c r="R398" t="b">
        <v>1</v>
      </c>
      <c r="AD398" t="s">
        <v>10</v>
      </c>
    </row>
    <row r="399" spans="1:62">
      <c r="A399" t="s">
        <v>637</v>
      </c>
      <c r="B399" t="s">
        <v>219</v>
      </c>
      <c r="D399" t="s">
        <v>65</v>
      </c>
      <c r="F399">
        <v>2</v>
      </c>
      <c r="J399">
        <v>32</v>
      </c>
      <c r="N399" t="s">
        <v>326</v>
      </c>
      <c r="P399">
        <v>358391</v>
      </c>
      <c r="R399" t="b">
        <v>1</v>
      </c>
      <c r="AD399" t="s">
        <v>10</v>
      </c>
    </row>
    <row r="400" spans="1:62">
      <c r="A400" t="s">
        <v>638</v>
      </c>
      <c r="B400" t="s">
        <v>219</v>
      </c>
      <c r="D400" t="s">
        <v>65</v>
      </c>
      <c r="F400">
        <v>2</v>
      </c>
      <c r="J400">
        <v>32</v>
      </c>
      <c r="N400" t="s">
        <v>326</v>
      </c>
      <c r="P400">
        <v>358391</v>
      </c>
      <c r="R400" t="b">
        <v>1</v>
      </c>
      <c r="AD400" t="s">
        <v>10</v>
      </c>
    </row>
    <row r="401" spans="1:62">
      <c r="A401" t="s">
        <v>639</v>
      </c>
      <c r="B401" t="s">
        <v>219</v>
      </c>
      <c r="D401" t="s">
        <v>65</v>
      </c>
      <c r="F401">
        <v>2</v>
      </c>
      <c r="J401">
        <v>32</v>
      </c>
      <c r="N401" t="s">
        <v>326</v>
      </c>
      <c r="P401">
        <v>358391</v>
      </c>
      <c r="R401" t="b">
        <v>1</v>
      </c>
      <c r="AD401" t="s">
        <v>10</v>
      </c>
    </row>
    <row r="402" spans="1:62">
      <c r="A402" t="s">
        <v>640</v>
      </c>
      <c r="B402" t="s">
        <v>219</v>
      </c>
      <c r="D402" t="s">
        <v>65</v>
      </c>
      <c r="F402">
        <v>2</v>
      </c>
      <c r="J402">
        <v>8</v>
      </c>
      <c r="N402" t="s">
        <v>220</v>
      </c>
      <c r="P402">
        <v>756</v>
      </c>
      <c r="R402" t="b">
        <v>1</v>
      </c>
      <c r="AD402" t="s">
        <v>10</v>
      </c>
      <c r="AE402" t="s">
        <v>216</v>
      </c>
      <c r="AF402" t="s">
        <v>63</v>
      </c>
      <c r="AG402" t="s">
        <v>291</v>
      </c>
      <c r="AH402">
        <v>2</v>
      </c>
      <c r="AI402">
        <v>8</v>
      </c>
      <c r="AJ402" t="s">
        <v>197</v>
      </c>
      <c r="AK402">
        <v>2446.6666700000001</v>
      </c>
      <c r="AL402">
        <v>4505</v>
      </c>
      <c r="AM402">
        <v>3270</v>
      </c>
      <c r="AN402">
        <v>3175</v>
      </c>
      <c r="AO402">
        <v>3135</v>
      </c>
      <c r="AP402">
        <v>3585</v>
      </c>
      <c r="AQ402">
        <v>3470</v>
      </c>
      <c r="AR402">
        <v>3425</v>
      </c>
      <c r="AS402">
        <v>2630</v>
      </c>
      <c r="AT402">
        <v>2523.3333299999999</v>
      </c>
      <c r="AU402">
        <v>2446.6666700000001</v>
      </c>
      <c r="AV402">
        <v>2845</v>
      </c>
      <c r="AW402">
        <v>2723.3333299999999</v>
      </c>
      <c r="AX402">
        <v>2696.6666700000001</v>
      </c>
      <c r="AY402">
        <v>378</v>
      </c>
      <c r="BC402">
        <v>1815</v>
      </c>
      <c r="BD402">
        <v>1134</v>
      </c>
      <c r="BE402">
        <v>2949</v>
      </c>
      <c r="BJ402">
        <v>2949</v>
      </c>
    </row>
    <row r="403" spans="1:62">
      <c r="A403" t="s">
        <v>641</v>
      </c>
      <c r="B403" t="s">
        <v>219</v>
      </c>
      <c r="D403" t="s">
        <v>65</v>
      </c>
      <c r="F403">
        <v>2</v>
      </c>
      <c r="J403">
        <v>32</v>
      </c>
      <c r="N403" t="s">
        <v>326</v>
      </c>
      <c r="P403">
        <v>358391</v>
      </c>
      <c r="R403" t="b">
        <v>1</v>
      </c>
      <c r="AD403" t="s">
        <v>10</v>
      </c>
    </row>
    <row r="404" spans="1:62">
      <c r="A404" t="s">
        <v>642</v>
      </c>
      <c r="B404" t="s">
        <v>219</v>
      </c>
      <c r="D404" t="s">
        <v>65</v>
      </c>
      <c r="F404">
        <v>2</v>
      </c>
      <c r="J404">
        <v>32</v>
      </c>
      <c r="N404" t="s">
        <v>326</v>
      </c>
      <c r="P404">
        <v>358391</v>
      </c>
      <c r="R404" t="b">
        <v>1</v>
      </c>
      <c r="AD404" t="s">
        <v>10</v>
      </c>
    </row>
    <row r="405" spans="1:62">
      <c r="A405" t="s">
        <v>643</v>
      </c>
      <c r="B405" t="s">
        <v>219</v>
      </c>
      <c r="D405" t="s">
        <v>65</v>
      </c>
      <c r="F405">
        <v>2</v>
      </c>
      <c r="J405">
        <v>32</v>
      </c>
      <c r="N405" t="s">
        <v>326</v>
      </c>
      <c r="P405">
        <v>358391</v>
      </c>
      <c r="R405" t="b">
        <v>1</v>
      </c>
      <c r="AD405" t="s">
        <v>10</v>
      </c>
    </row>
    <row r="406" spans="1:62">
      <c r="A406" t="s">
        <v>644</v>
      </c>
      <c r="B406" t="s">
        <v>219</v>
      </c>
      <c r="D406" t="s">
        <v>65</v>
      </c>
      <c r="F406">
        <v>2</v>
      </c>
      <c r="J406">
        <v>32</v>
      </c>
      <c r="N406" t="s">
        <v>326</v>
      </c>
      <c r="P406">
        <v>358391</v>
      </c>
      <c r="R406" t="b">
        <v>1</v>
      </c>
      <c r="AD406" t="s">
        <v>10</v>
      </c>
    </row>
    <row r="407" spans="1:62">
      <c r="A407" t="s">
        <v>645</v>
      </c>
      <c r="B407" t="s">
        <v>219</v>
      </c>
      <c r="D407" t="s">
        <v>65</v>
      </c>
      <c r="F407">
        <v>2</v>
      </c>
      <c r="J407">
        <v>32</v>
      </c>
      <c r="N407" t="s">
        <v>326</v>
      </c>
      <c r="P407">
        <v>358391</v>
      </c>
      <c r="R407" t="b">
        <v>1</v>
      </c>
      <c r="AD407" t="s">
        <v>10</v>
      </c>
    </row>
    <row r="408" spans="1:62">
      <c r="A408" t="s">
        <v>646</v>
      </c>
      <c r="B408" t="s">
        <v>219</v>
      </c>
      <c r="D408" t="s">
        <v>65</v>
      </c>
      <c r="F408">
        <v>2</v>
      </c>
      <c r="J408">
        <v>32</v>
      </c>
      <c r="N408" t="s">
        <v>326</v>
      </c>
      <c r="P408">
        <v>358391</v>
      </c>
      <c r="R408" t="b">
        <v>1</v>
      </c>
      <c r="AD408" t="s">
        <v>10</v>
      </c>
    </row>
    <row r="409" spans="1:62">
      <c r="A409" t="s">
        <v>647</v>
      </c>
      <c r="B409" t="s">
        <v>219</v>
      </c>
      <c r="D409" t="s">
        <v>65</v>
      </c>
      <c r="F409">
        <v>2</v>
      </c>
      <c r="J409">
        <v>256</v>
      </c>
      <c r="N409" t="s">
        <v>326</v>
      </c>
      <c r="P409">
        <v>358391</v>
      </c>
      <c r="R409" t="b">
        <v>1</v>
      </c>
      <c r="AD409" t="s">
        <v>10</v>
      </c>
    </row>
    <row r="410" spans="1:62">
      <c r="A410" t="s">
        <v>648</v>
      </c>
      <c r="B410" t="s">
        <v>219</v>
      </c>
      <c r="D410" t="s">
        <v>65</v>
      </c>
      <c r="F410">
        <v>2</v>
      </c>
      <c r="J410">
        <v>32</v>
      </c>
      <c r="N410" t="s">
        <v>326</v>
      </c>
      <c r="P410">
        <v>358391</v>
      </c>
      <c r="R410" t="b">
        <v>1</v>
      </c>
      <c r="AD410" t="s">
        <v>10</v>
      </c>
    </row>
    <row r="411" spans="1:62">
      <c r="A411" t="s">
        <v>649</v>
      </c>
      <c r="B411" t="s">
        <v>219</v>
      </c>
      <c r="D411" t="s">
        <v>65</v>
      </c>
      <c r="F411">
        <v>2</v>
      </c>
      <c r="J411">
        <v>32</v>
      </c>
      <c r="N411" t="s">
        <v>326</v>
      </c>
      <c r="P411">
        <v>358391</v>
      </c>
      <c r="R411" t="b">
        <v>1</v>
      </c>
      <c r="AD411" t="s">
        <v>10</v>
      </c>
    </row>
    <row r="412" spans="1:62">
      <c r="A412" t="s">
        <v>650</v>
      </c>
      <c r="B412" t="s">
        <v>219</v>
      </c>
      <c r="D412" t="s">
        <v>65</v>
      </c>
      <c r="F412">
        <v>2</v>
      </c>
      <c r="J412">
        <v>32</v>
      </c>
      <c r="N412" t="s">
        <v>326</v>
      </c>
      <c r="P412">
        <v>358391</v>
      </c>
      <c r="R412" t="b">
        <v>1</v>
      </c>
      <c r="AD412" t="s">
        <v>10</v>
      </c>
    </row>
    <row r="413" spans="1:62">
      <c r="A413" t="s">
        <v>651</v>
      </c>
      <c r="B413" t="s">
        <v>219</v>
      </c>
      <c r="D413" t="s">
        <v>65</v>
      </c>
      <c r="F413">
        <v>2</v>
      </c>
      <c r="J413">
        <v>8</v>
      </c>
      <c r="N413" t="s">
        <v>220</v>
      </c>
      <c r="P413">
        <v>756</v>
      </c>
      <c r="R413" t="b">
        <v>1</v>
      </c>
      <c r="AD413" t="s">
        <v>10</v>
      </c>
      <c r="AE413" t="s">
        <v>216</v>
      </c>
      <c r="AF413" t="s">
        <v>63</v>
      </c>
      <c r="AG413" t="s">
        <v>291</v>
      </c>
      <c r="AH413">
        <v>2</v>
      </c>
      <c r="AI413">
        <v>8</v>
      </c>
      <c r="AJ413" t="s">
        <v>197</v>
      </c>
      <c r="AK413">
        <v>2446.6666700000001</v>
      </c>
      <c r="AL413">
        <v>4505</v>
      </c>
      <c r="AM413">
        <v>3270</v>
      </c>
      <c r="AN413">
        <v>3175</v>
      </c>
      <c r="AO413">
        <v>3135</v>
      </c>
      <c r="AP413">
        <v>3585</v>
      </c>
      <c r="AQ413">
        <v>3470</v>
      </c>
      <c r="AR413">
        <v>3425</v>
      </c>
      <c r="AS413">
        <v>2630</v>
      </c>
      <c r="AT413">
        <v>2523.3333299999999</v>
      </c>
      <c r="AU413">
        <v>2446.6666700000001</v>
      </c>
      <c r="AV413">
        <v>2845</v>
      </c>
      <c r="AW413">
        <v>2723.3333299999999</v>
      </c>
      <c r="AX413">
        <v>2696.6666700000001</v>
      </c>
      <c r="AY413">
        <v>378</v>
      </c>
      <c r="BC413">
        <v>1815</v>
      </c>
      <c r="BD413">
        <v>1134</v>
      </c>
      <c r="BE413">
        <v>2949</v>
      </c>
      <c r="BJ413">
        <v>2949</v>
      </c>
    </row>
    <row r="414" spans="1:62">
      <c r="A414" t="s">
        <v>652</v>
      </c>
      <c r="B414" t="s">
        <v>219</v>
      </c>
      <c r="D414" t="s">
        <v>65</v>
      </c>
      <c r="F414">
        <v>2</v>
      </c>
      <c r="J414">
        <v>32</v>
      </c>
      <c r="N414" t="s">
        <v>326</v>
      </c>
      <c r="P414">
        <v>358391</v>
      </c>
      <c r="R414" t="b">
        <v>1</v>
      </c>
      <c r="AD414" t="s">
        <v>10</v>
      </c>
    </row>
    <row r="415" spans="1:62">
      <c r="A415" t="s">
        <v>653</v>
      </c>
      <c r="B415" t="s">
        <v>219</v>
      </c>
      <c r="D415" t="s">
        <v>65</v>
      </c>
      <c r="F415">
        <v>2</v>
      </c>
      <c r="J415">
        <v>32</v>
      </c>
      <c r="N415" t="s">
        <v>326</v>
      </c>
      <c r="P415">
        <v>358391</v>
      </c>
      <c r="R415" t="b">
        <v>1</v>
      </c>
      <c r="AD415" t="s">
        <v>10</v>
      </c>
    </row>
    <row r="416" spans="1:62">
      <c r="A416" t="s">
        <v>654</v>
      </c>
      <c r="B416" t="s">
        <v>219</v>
      </c>
      <c r="D416" t="s">
        <v>65</v>
      </c>
      <c r="F416">
        <v>2</v>
      </c>
      <c r="J416">
        <v>32</v>
      </c>
      <c r="N416" t="s">
        <v>326</v>
      </c>
      <c r="P416">
        <v>358391</v>
      </c>
      <c r="R416" t="b">
        <v>1</v>
      </c>
      <c r="AD416" t="s">
        <v>10</v>
      </c>
    </row>
    <row r="417" spans="1:62">
      <c r="A417" t="s">
        <v>655</v>
      </c>
      <c r="B417" t="s">
        <v>219</v>
      </c>
      <c r="D417" t="s">
        <v>65</v>
      </c>
      <c r="F417">
        <v>2</v>
      </c>
      <c r="J417">
        <v>32</v>
      </c>
      <c r="N417" t="s">
        <v>326</v>
      </c>
      <c r="P417">
        <v>358391</v>
      </c>
      <c r="R417" t="b">
        <v>1</v>
      </c>
      <c r="AD417" t="s">
        <v>10</v>
      </c>
    </row>
    <row r="418" spans="1:62">
      <c r="A418" t="s">
        <v>656</v>
      </c>
      <c r="B418" t="s">
        <v>219</v>
      </c>
      <c r="D418" t="s">
        <v>65</v>
      </c>
      <c r="F418">
        <v>2</v>
      </c>
      <c r="J418">
        <v>32</v>
      </c>
      <c r="N418" t="s">
        <v>326</v>
      </c>
      <c r="P418">
        <v>358391</v>
      </c>
      <c r="R418" t="b">
        <v>1</v>
      </c>
      <c r="AD418" t="s">
        <v>10</v>
      </c>
    </row>
    <row r="419" spans="1:62">
      <c r="A419" t="s">
        <v>657</v>
      </c>
      <c r="B419" t="s">
        <v>219</v>
      </c>
      <c r="D419" t="s">
        <v>65</v>
      </c>
      <c r="F419">
        <v>2</v>
      </c>
      <c r="J419">
        <v>32</v>
      </c>
      <c r="N419" t="s">
        <v>326</v>
      </c>
      <c r="P419">
        <v>358391</v>
      </c>
      <c r="R419" t="b">
        <v>1</v>
      </c>
      <c r="AD419" t="s">
        <v>10</v>
      </c>
    </row>
    <row r="420" spans="1:62">
      <c r="A420" t="s">
        <v>658</v>
      </c>
      <c r="B420" t="s">
        <v>219</v>
      </c>
      <c r="D420" t="s">
        <v>65</v>
      </c>
      <c r="F420">
        <v>2</v>
      </c>
      <c r="J420">
        <v>32</v>
      </c>
      <c r="N420" t="s">
        <v>326</v>
      </c>
      <c r="P420">
        <v>358391</v>
      </c>
      <c r="R420" t="b">
        <v>1</v>
      </c>
      <c r="AD420" t="s">
        <v>10</v>
      </c>
    </row>
    <row r="421" spans="1:62">
      <c r="A421" t="s">
        <v>659</v>
      </c>
      <c r="B421" t="s">
        <v>219</v>
      </c>
      <c r="D421" t="s">
        <v>65</v>
      </c>
      <c r="F421">
        <v>2</v>
      </c>
      <c r="J421">
        <v>32</v>
      </c>
      <c r="N421" t="s">
        <v>326</v>
      </c>
      <c r="P421">
        <v>358391</v>
      </c>
      <c r="R421" t="b">
        <v>1</v>
      </c>
      <c r="AD421" t="s">
        <v>10</v>
      </c>
    </row>
    <row r="422" spans="1:62">
      <c r="A422" t="s">
        <v>660</v>
      </c>
      <c r="B422" t="s">
        <v>219</v>
      </c>
      <c r="D422" t="s">
        <v>65</v>
      </c>
      <c r="F422">
        <v>2</v>
      </c>
      <c r="J422">
        <v>32</v>
      </c>
      <c r="N422" t="s">
        <v>326</v>
      </c>
      <c r="P422">
        <v>358391</v>
      </c>
      <c r="R422" t="b">
        <v>1</v>
      </c>
      <c r="AD422" t="s">
        <v>10</v>
      </c>
    </row>
    <row r="423" spans="1:62">
      <c r="A423" t="s">
        <v>661</v>
      </c>
      <c r="B423" t="s">
        <v>219</v>
      </c>
      <c r="D423" t="s">
        <v>65</v>
      </c>
      <c r="F423">
        <v>2</v>
      </c>
      <c r="J423">
        <v>256</v>
      </c>
      <c r="N423" t="s">
        <v>326</v>
      </c>
      <c r="P423">
        <v>358391</v>
      </c>
      <c r="R423" t="b">
        <v>1</v>
      </c>
      <c r="AD423" t="s">
        <v>10</v>
      </c>
    </row>
    <row r="424" spans="1:62">
      <c r="A424" t="s">
        <v>662</v>
      </c>
      <c r="B424" t="s">
        <v>219</v>
      </c>
      <c r="D424" t="s">
        <v>65</v>
      </c>
      <c r="F424">
        <v>2</v>
      </c>
      <c r="J424">
        <v>4</v>
      </c>
      <c r="N424" t="s">
        <v>215</v>
      </c>
      <c r="P424">
        <v>108</v>
      </c>
      <c r="R424" t="b">
        <v>1</v>
      </c>
      <c r="AD424" t="s">
        <v>10</v>
      </c>
      <c r="AE424" t="s">
        <v>216</v>
      </c>
      <c r="AF424" t="s">
        <v>63</v>
      </c>
      <c r="AG424" t="s">
        <v>232</v>
      </c>
      <c r="AH424">
        <v>2</v>
      </c>
      <c r="AI424">
        <v>4</v>
      </c>
      <c r="AJ424" t="s">
        <v>197</v>
      </c>
      <c r="AK424">
        <v>620</v>
      </c>
      <c r="AL424">
        <v>1645</v>
      </c>
      <c r="AM424">
        <v>1035</v>
      </c>
      <c r="AN424">
        <v>980</v>
      </c>
      <c r="AO424">
        <v>965</v>
      </c>
      <c r="AP424">
        <v>1185</v>
      </c>
      <c r="AQ424">
        <v>1130</v>
      </c>
      <c r="AR424">
        <v>1110</v>
      </c>
      <c r="AS424">
        <v>710</v>
      </c>
      <c r="AT424">
        <v>660</v>
      </c>
      <c r="AU424">
        <v>620</v>
      </c>
      <c r="AV424">
        <v>820</v>
      </c>
      <c r="AW424">
        <v>760</v>
      </c>
      <c r="AX424">
        <v>743.33333000000005</v>
      </c>
      <c r="AY424">
        <v>54</v>
      </c>
      <c r="BC424">
        <v>260</v>
      </c>
      <c r="BD424">
        <v>162</v>
      </c>
      <c r="BE424">
        <v>422</v>
      </c>
      <c r="BJ424">
        <v>422</v>
      </c>
    </row>
    <row r="425" spans="1:62">
      <c r="A425" t="s">
        <v>663</v>
      </c>
      <c r="B425" t="s">
        <v>219</v>
      </c>
      <c r="D425" t="s">
        <v>65</v>
      </c>
      <c r="F425">
        <v>2</v>
      </c>
      <c r="J425">
        <v>32</v>
      </c>
      <c r="N425" t="s">
        <v>326</v>
      </c>
      <c r="P425">
        <v>358391</v>
      </c>
      <c r="R425" t="b">
        <v>1</v>
      </c>
      <c r="AD425" t="s">
        <v>10</v>
      </c>
    </row>
    <row r="426" spans="1:62">
      <c r="A426" t="s">
        <v>664</v>
      </c>
      <c r="B426" t="s">
        <v>219</v>
      </c>
      <c r="D426" t="s">
        <v>65</v>
      </c>
      <c r="F426">
        <v>2</v>
      </c>
      <c r="J426">
        <v>32</v>
      </c>
      <c r="N426" t="s">
        <v>326</v>
      </c>
      <c r="P426">
        <v>358391</v>
      </c>
      <c r="R426" t="b">
        <v>1</v>
      </c>
      <c r="AD426" t="s">
        <v>10</v>
      </c>
    </row>
    <row r="427" spans="1:62">
      <c r="A427" t="s">
        <v>665</v>
      </c>
      <c r="B427" t="s">
        <v>214</v>
      </c>
      <c r="D427" t="s">
        <v>65</v>
      </c>
      <c r="F427">
        <v>4</v>
      </c>
      <c r="J427">
        <v>8</v>
      </c>
      <c r="N427" t="s">
        <v>220</v>
      </c>
      <c r="P427">
        <v>882</v>
      </c>
      <c r="R427" t="b">
        <v>1</v>
      </c>
      <c r="AD427" t="s">
        <v>10</v>
      </c>
      <c r="AE427" t="s">
        <v>216</v>
      </c>
      <c r="AF427" t="s">
        <v>63</v>
      </c>
      <c r="AG427" t="s">
        <v>217</v>
      </c>
      <c r="AH427">
        <v>2</v>
      </c>
      <c r="AI427">
        <v>8</v>
      </c>
      <c r="AJ427" t="s">
        <v>188</v>
      </c>
      <c r="AK427">
        <v>1870</v>
      </c>
      <c r="AL427">
        <v>1870</v>
      </c>
      <c r="AM427">
        <v>6395</v>
      </c>
      <c r="AN427">
        <v>6300</v>
      </c>
      <c r="AO427">
        <v>6245</v>
      </c>
      <c r="AP427">
        <v>6790</v>
      </c>
      <c r="AQ427">
        <v>6660</v>
      </c>
      <c r="AR427">
        <v>6605</v>
      </c>
      <c r="AS427">
        <v>5650</v>
      </c>
      <c r="AT427">
        <v>5528.3333300000004</v>
      </c>
      <c r="AU427">
        <v>5446.6666699999996</v>
      </c>
      <c r="AV427">
        <v>5915</v>
      </c>
      <c r="AW427">
        <v>5786.6666699999996</v>
      </c>
      <c r="AX427">
        <v>5756.6666699999996</v>
      </c>
      <c r="AY427">
        <v>441</v>
      </c>
      <c r="BC427">
        <v>2120</v>
      </c>
      <c r="BD427">
        <v>1323</v>
      </c>
      <c r="BE427">
        <v>3443</v>
      </c>
      <c r="BJ427">
        <v>3443</v>
      </c>
    </row>
    <row r="428" spans="1:62">
      <c r="A428" t="s">
        <v>666</v>
      </c>
      <c r="B428" t="s">
        <v>229</v>
      </c>
      <c r="D428" t="s">
        <v>65</v>
      </c>
      <c r="F428">
        <v>4</v>
      </c>
      <c r="J428">
        <v>8</v>
      </c>
      <c r="N428" t="s">
        <v>220</v>
      </c>
      <c r="P428">
        <v>882</v>
      </c>
      <c r="R428" t="b">
        <v>1</v>
      </c>
      <c r="AD428" t="s">
        <v>10</v>
      </c>
      <c r="AE428" t="s">
        <v>216</v>
      </c>
      <c r="AF428" t="s">
        <v>63</v>
      </c>
      <c r="AG428" t="s">
        <v>217</v>
      </c>
      <c r="AH428">
        <v>2</v>
      </c>
      <c r="AI428">
        <v>8</v>
      </c>
      <c r="AJ428" t="s">
        <v>188</v>
      </c>
      <c r="AK428">
        <v>1870</v>
      </c>
      <c r="AL428">
        <v>1870</v>
      </c>
      <c r="AM428">
        <v>6395</v>
      </c>
      <c r="AN428">
        <v>6300</v>
      </c>
      <c r="AO428">
        <v>6245</v>
      </c>
      <c r="AP428">
        <v>6790</v>
      </c>
      <c r="AQ428">
        <v>6660</v>
      </c>
      <c r="AR428">
        <v>6605</v>
      </c>
      <c r="AS428">
        <v>5650</v>
      </c>
      <c r="AT428">
        <v>5528.3333300000004</v>
      </c>
      <c r="AU428">
        <v>5446.6666699999996</v>
      </c>
      <c r="AV428">
        <v>5915</v>
      </c>
      <c r="AW428">
        <v>5786.6666699999996</v>
      </c>
      <c r="AX428">
        <v>5756.6666699999996</v>
      </c>
      <c r="AY428">
        <v>441</v>
      </c>
      <c r="BC428">
        <v>2120</v>
      </c>
      <c r="BD428">
        <v>1323</v>
      </c>
      <c r="BE428">
        <v>3443</v>
      </c>
      <c r="BJ428">
        <v>3443</v>
      </c>
    </row>
    <row r="429" spans="1:62">
      <c r="A429" t="s">
        <v>667</v>
      </c>
      <c r="B429" t="s">
        <v>219</v>
      </c>
      <c r="D429" t="s">
        <v>65</v>
      </c>
      <c r="F429">
        <v>8</v>
      </c>
      <c r="J429">
        <v>16</v>
      </c>
      <c r="N429" t="s">
        <v>220</v>
      </c>
      <c r="P429">
        <v>1631</v>
      </c>
      <c r="R429" t="b">
        <v>1</v>
      </c>
      <c r="AD429" t="s">
        <v>10</v>
      </c>
      <c r="AE429" t="s">
        <v>216</v>
      </c>
      <c r="AF429" t="s">
        <v>63</v>
      </c>
      <c r="AG429" t="s">
        <v>278</v>
      </c>
      <c r="AH429">
        <v>4</v>
      </c>
      <c r="AI429">
        <v>16</v>
      </c>
      <c r="AJ429" t="s">
        <v>197</v>
      </c>
      <c r="AK429">
        <v>10891.666670000001</v>
      </c>
      <c r="AL429">
        <v>15595</v>
      </c>
      <c r="AM429">
        <v>12790</v>
      </c>
      <c r="AN429">
        <v>12595</v>
      </c>
      <c r="AO429">
        <v>12490</v>
      </c>
      <c r="AP429">
        <v>13580</v>
      </c>
      <c r="AQ429">
        <v>13315</v>
      </c>
      <c r="AR429">
        <v>13205</v>
      </c>
      <c r="AS429">
        <v>11300</v>
      </c>
      <c r="AT429">
        <v>11056.666670000001</v>
      </c>
      <c r="AU429">
        <v>10891.666670000001</v>
      </c>
      <c r="AV429">
        <v>11870</v>
      </c>
      <c r="AW429">
        <v>11571.666670000001</v>
      </c>
      <c r="AX429">
        <v>11515</v>
      </c>
      <c r="AY429">
        <v>816</v>
      </c>
      <c r="BC429">
        <v>3920</v>
      </c>
      <c r="BD429">
        <v>2448</v>
      </c>
      <c r="BE429">
        <v>6368</v>
      </c>
      <c r="BJ429">
        <v>6368</v>
      </c>
    </row>
    <row r="430" spans="1:62">
      <c r="A430" t="s">
        <v>668</v>
      </c>
      <c r="B430" t="s">
        <v>229</v>
      </c>
      <c r="D430" t="s">
        <v>65</v>
      </c>
      <c r="F430">
        <v>4</v>
      </c>
      <c r="J430">
        <v>16</v>
      </c>
      <c r="N430" t="s">
        <v>220</v>
      </c>
      <c r="P430">
        <v>200</v>
      </c>
      <c r="R430" t="b">
        <v>1</v>
      </c>
      <c r="AD430" t="s">
        <v>10</v>
      </c>
      <c r="AE430" t="s">
        <v>216</v>
      </c>
      <c r="AF430" t="s">
        <v>63</v>
      </c>
      <c r="AG430" t="s">
        <v>224</v>
      </c>
      <c r="AH430">
        <v>2</v>
      </c>
      <c r="AI430">
        <v>16</v>
      </c>
      <c r="AJ430" t="s">
        <v>188</v>
      </c>
      <c r="AK430">
        <v>2155</v>
      </c>
      <c r="AL430">
        <v>2155</v>
      </c>
      <c r="AM430">
        <v>7140</v>
      </c>
      <c r="AN430">
        <v>7005</v>
      </c>
      <c r="AO430">
        <v>6940</v>
      </c>
      <c r="AP430">
        <v>7620</v>
      </c>
      <c r="AQ430">
        <v>7450</v>
      </c>
      <c r="AR430">
        <v>7385</v>
      </c>
      <c r="AS430">
        <v>6175</v>
      </c>
      <c r="AT430">
        <v>6025</v>
      </c>
      <c r="AU430">
        <v>5890</v>
      </c>
      <c r="AV430">
        <v>6615</v>
      </c>
      <c r="AW430">
        <v>6405</v>
      </c>
      <c r="AX430">
        <v>6371.6666699999996</v>
      </c>
      <c r="AY430">
        <v>100</v>
      </c>
      <c r="BC430">
        <v>480</v>
      </c>
      <c r="BD430">
        <v>300</v>
      </c>
      <c r="BE430">
        <v>780</v>
      </c>
      <c r="BJ430">
        <v>780</v>
      </c>
    </row>
    <row r="431" spans="1:62">
      <c r="A431" t="s">
        <v>669</v>
      </c>
      <c r="B431" t="s">
        <v>229</v>
      </c>
      <c r="D431" t="s">
        <v>65</v>
      </c>
      <c r="F431">
        <v>2</v>
      </c>
      <c r="J431">
        <v>24</v>
      </c>
      <c r="N431" t="s">
        <v>220</v>
      </c>
      <c r="P431">
        <v>160</v>
      </c>
      <c r="R431" t="b">
        <v>1</v>
      </c>
      <c r="AD431" t="s">
        <v>10</v>
      </c>
      <c r="AE431" t="s">
        <v>216</v>
      </c>
      <c r="AF431" t="s">
        <v>63</v>
      </c>
      <c r="AG431" t="s">
        <v>224</v>
      </c>
      <c r="AH431">
        <v>2</v>
      </c>
      <c r="AI431">
        <v>16</v>
      </c>
      <c r="AJ431" t="s">
        <v>188</v>
      </c>
      <c r="AK431">
        <v>2155</v>
      </c>
      <c r="AL431">
        <v>2155</v>
      </c>
      <c r="AM431">
        <v>7140</v>
      </c>
      <c r="AN431">
        <v>7005</v>
      </c>
      <c r="AO431">
        <v>6940</v>
      </c>
      <c r="AP431">
        <v>7620</v>
      </c>
      <c r="AQ431">
        <v>7450</v>
      </c>
      <c r="AR431">
        <v>7385</v>
      </c>
      <c r="AS431">
        <v>6175</v>
      </c>
      <c r="AT431">
        <v>6025</v>
      </c>
      <c r="AU431">
        <v>5890</v>
      </c>
      <c r="AV431">
        <v>6615</v>
      </c>
      <c r="AW431">
        <v>6405</v>
      </c>
      <c r="AX431">
        <v>6371.6666699999996</v>
      </c>
      <c r="AY431">
        <v>80</v>
      </c>
      <c r="BC431">
        <v>385</v>
      </c>
      <c r="BD431">
        <v>240</v>
      </c>
      <c r="BE431">
        <v>625</v>
      </c>
      <c r="BJ431">
        <v>625</v>
      </c>
    </row>
    <row r="432" spans="1:62">
      <c r="A432" t="s">
        <v>670</v>
      </c>
      <c r="B432" t="s">
        <v>214</v>
      </c>
      <c r="D432" t="s">
        <v>65</v>
      </c>
      <c r="F432">
        <v>16</v>
      </c>
      <c r="J432">
        <v>24</v>
      </c>
      <c r="N432" t="s">
        <v>220</v>
      </c>
      <c r="P432">
        <v>100</v>
      </c>
      <c r="R432" t="b">
        <v>1</v>
      </c>
      <c r="AD432" t="s">
        <v>10</v>
      </c>
      <c r="AE432" t="s">
        <v>216</v>
      </c>
      <c r="AF432" t="s">
        <v>63</v>
      </c>
      <c r="AG432" t="s">
        <v>253</v>
      </c>
      <c r="AH432">
        <v>8</v>
      </c>
      <c r="AI432">
        <v>16</v>
      </c>
      <c r="AJ432" t="s">
        <v>188</v>
      </c>
      <c r="AK432">
        <v>7085</v>
      </c>
      <c r="AL432">
        <v>7085</v>
      </c>
      <c r="AM432">
        <v>24985</v>
      </c>
      <c r="AN432">
        <v>24560</v>
      </c>
      <c r="AO432">
        <v>24395</v>
      </c>
      <c r="AP432">
        <v>25805</v>
      </c>
      <c r="AQ432">
        <v>25340</v>
      </c>
      <c r="AR432">
        <v>25160</v>
      </c>
      <c r="AS432">
        <v>22020</v>
      </c>
      <c r="AT432">
        <v>21581.666669999999</v>
      </c>
      <c r="AU432">
        <v>21255</v>
      </c>
      <c r="AV432">
        <v>22590</v>
      </c>
      <c r="AW432">
        <v>22110</v>
      </c>
      <c r="AX432">
        <v>21990</v>
      </c>
      <c r="AY432">
        <v>50</v>
      </c>
      <c r="BC432">
        <v>240</v>
      </c>
      <c r="BD432">
        <v>150</v>
      </c>
      <c r="BE432">
        <v>390</v>
      </c>
      <c r="BJ432">
        <v>390</v>
      </c>
    </row>
    <row r="433" spans="1:62">
      <c r="A433" t="s">
        <v>671</v>
      </c>
      <c r="B433" t="s">
        <v>214</v>
      </c>
      <c r="D433" t="s">
        <v>65</v>
      </c>
      <c r="F433">
        <v>16</v>
      </c>
      <c r="J433">
        <v>24</v>
      </c>
      <c r="N433" t="s">
        <v>220</v>
      </c>
      <c r="P433">
        <v>100</v>
      </c>
      <c r="R433" t="b">
        <v>1</v>
      </c>
      <c r="AD433" t="s">
        <v>10</v>
      </c>
      <c r="AE433" t="s">
        <v>216</v>
      </c>
      <c r="AF433" t="s">
        <v>63</v>
      </c>
      <c r="AG433" t="s">
        <v>253</v>
      </c>
      <c r="AH433">
        <v>8</v>
      </c>
      <c r="AI433">
        <v>16</v>
      </c>
      <c r="AJ433" t="s">
        <v>188</v>
      </c>
      <c r="AK433">
        <v>7085</v>
      </c>
      <c r="AL433">
        <v>7085</v>
      </c>
      <c r="AM433">
        <v>24985</v>
      </c>
      <c r="AN433">
        <v>24560</v>
      </c>
      <c r="AO433">
        <v>24395</v>
      </c>
      <c r="AP433">
        <v>25805</v>
      </c>
      <c r="AQ433">
        <v>25340</v>
      </c>
      <c r="AR433">
        <v>25160</v>
      </c>
      <c r="AS433">
        <v>22020</v>
      </c>
      <c r="AT433">
        <v>21581.666669999999</v>
      </c>
      <c r="AU433">
        <v>21255</v>
      </c>
      <c r="AV433">
        <v>22590</v>
      </c>
      <c r="AW433">
        <v>22110</v>
      </c>
      <c r="AX433">
        <v>21990</v>
      </c>
      <c r="AY433">
        <v>50</v>
      </c>
      <c r="BC433">
        <v>240</v>
      </c>
      <c r="BD433">
        <v>150</v>
      </c>
      <c r="BE433">
        <v>390</v>
      </c>
      <c r="BJ433">
        <v>390</v>
      </c>
    </row>
    <row r="434" spans="1:62">
      <c r="A434" t="s">
        <v>672</v>
      </c>
      <c r="B434" t="s">
        <v>219</v>
      </c>
      <c r="D434" t="s">
        <v>65</v>
      </c>
      <c r="F434">
        <v>2</v>
      </c>
      <c r="J434">
        <v>128</v>
      </c>
      <c r="N434" t="s">
        <v>220</v>
      </c>
      <c r="P434">
        <v>2</v>
      </c>
      <c r="R434" t="b">
        <v>1</v>
      </c>
      <c r="AD434" t="s">
        <v>10</v>
      </c>
      <c r="AE434" t="s">
        <v>216</v>
      </c>
      <c r="AF434" t="s">
        <v>63</v>
      </c>
      <c r="AG434" t="s">
        <v>358</v>
      </c>
      <c r="AH434">
        <v>4</v>
      </c>
      <c r="AI434">
        <v>128</v>
      </c>
      <c r="AJ434" t="s">
        <v>197</v>
      </c>
      <c r="AK434">
        <v>18253.333330000001</v>
      </c>
      <c r="AL434">
        <v>44570</v>
      </c>
      <c r="AM434">
        <v>30525</v>
      </c>
      <c r="AN434">
        <v>29460</v>
      </c>
      <c r="AO434">
        <v>29030</v>
      </c>
      <c r="AP434">
        <v>35050</v>
      </c>
      <c r="AQ434">
        <v>33760</v>
      </c>
      <c r="AR434">
        <v>33250</v>
      </c>
      <c r="AS434">
        <v>19770</v>
      </c>
      <c r="AT434">
        <v>18901.666669999999</v>
      </c>
      <c r="AU434">
        <v>18253.333330000001</v>
      </c>
      <c r="AV434">
        <v>22135</v>
      </c>
      <c r="AW434">
        <v>21091.666669999999</v>
      </c>
      <c r="AX434">
        <v>20833.333330000001</v>
      </c>
      <c r="AY434">
        <v>1</v>
      </c>
      <c r="BC434">
        <v>5</v>
      </c>
      <c r="BD434">
        <v>3</v>
      </c>
      <c r="BE434">
        <v>8</v>
      </c>
      <c r="BJ434">
        <v>8</v>
      </c>
    </row>
    <row r="435" spans="1:62">
      <c r="A435" t="s">
        <v>673</v>
      </c>
      <c r="B435" t="s">
        <v>219</v>
      </c>
      <c r="D435" t="s">
        <v>65</v>
      </c>
      <c r="F435">
        <v>2</v>
      </c>
      <c r="J435">
        <v>4</v>
      </c>
      <c r="N435" t="s">
        <v>215</v>
      </c>
      <c r="P435">
        <v>108</v>
      </c>
      <c r="R435" t="b">
        <v>1</v>
      </c>
      <c r="AD435" t="s">
        <v>10</v>
      </c>
      <c r="AE435" t="s">
        <v>216</v>
      </c>
      <c r="AF435" t="s">
        <v>63</v>
      </c>
      <c r="AG435" t="s">
        <v>232</v>
      </c>
      <c r="AH435">
        <v>2</v>
      </c>
      <c r="AI435">
        <v>4</v>
      </c>
      <c r="AJ435" t="s">
        <v>197</v>
      </c>
      <c r="AK435">
        <v>620</v>
      </c>
      <c r="AL435">
        <v>1645</v>
      </c>
      <c r="AM435">
        <v>1035</v>
      </c>
      <c r="AN435">
        <v>980</v>
      </c>
      <c r="AO435">
        <v>965</v>
      </c>
      <c r="AP435">
        <v>1185</v>
      </c>
      <c r="AQ435">
        <v>1130</v>
      </c>
      <c r="AR435">
        <v>1110</v>
      </c>
      <c r="AS435">
        <v>710</v>
      </c>
      <c r="AT435">
        <v>660</v>
      </c>
      <c r="AU435">
        <v>620</v>
      </c>
      <c r="AV435">
        <v>820</v>
      </c>
      <c r="AW435">
        <v>760</v>
      </c>
      <c r="AX435">
        <v>743.33333000000005</v>
      </c>
      <c r="AY435">
        <v>54</v>
      </c>
      <c r="BC435">
        <v>260</v>
      </c>
      <c r="BD435">
        <v>162</v>
      </c>
      <c r="BE435">
        <v>422</v>
      </c>
      <c r="BJ435">
        <v>422</v>
      </c>
    </row>
    <row r="436" spans="1:62">
      <c r="A436" t="s">
        <v>674</v>
      </c>
      <c r="B436" t="s">
        <v>219</v>
      </c>
      <c r="D436" t="s">
        <v>65</v>
      </c>
      <c r="F436">
        <v>1</v>
      </c>
      <c r="J436">
        <v>16</v>
      </c>
      <c r="N436" t="s">
        <v>215</v>
      </c>
      <c r="P436">
        <v>1175</v>
      </c>
      <c r="R436" t="b">
        <v>1</v>
      </c>
      <c r="AD436" t="s">
        <v>10</v>
      </c>
      <c r="AE436" t="s">
        <v>216</v>
      </c>
      <c r="AF436" t="s">
        <v>63</v>
      </c>
      <c r="AG436" t="s">
        <v>224</v>
      </c>
      <c r="AH436">
        <v>2</v>
      </c>
      <c r="AI436">
        <v>16</v>
      </c>
      <c r="AJ436" t="s">
        <v>197</v>
      </c>
      <c r="AK436">
        <v>1861.6666700000001</v>
      </c>
      <c r="AL436">
        <v>4950</v>
      </c>
      <c r="AM436">
        <v>3110</v>
      </c>
      <c r="AN436">
        <v>2975</v>
      </c>
      <c r="AO436">
        <v>2910</v>
      </c>
      <c r="AP436">
        <v>3590</v>
      </c>
      <c r="AQ436">
        <v>3420</v>
      </c>
      <c r="AR436">
        <v>3355</v>
      </c>
      <c r="AS436">
        <v>2145</v>
      </c>
      <c r="AT436">
        <v>1995</v>
      </c>
      <c r="AU436">
        <v>1861.6666700000001</v>
      </c>
      <c r="AV436">
        <v>2585</v>
      </c>
      <c r="AW436">
        <v>2380</v>
      </c>
      <c r="AX436">
        <v>2343.3333299999999</v>
      </c>
      <c r="AY436">
        <v>588</v>
      </c>
      <c r="BC436">
        <v>2825</v>
      </c>
      <c r="BD436">
        <v>1764</v>
      </c>
      <c r="BE436">
        <v>4589</v>
      </c>
      <c r="BJ436">
        <v>4589</v>
      </c>
    </row>
    <row r="437" spans="1:62">
      <c r="A437" t="s">
        <v>675</v>
      </c>
      <c r="B437" t="s">
        <v>219</v>
      </c>
      <c r="D437" t="s">
        <v>65</v>
      </c>
      <c r="F437">
        <v>4</v>
      </c>
      <c r="J437">
        <v>4</v>
      </c>
      <c r="N437" t="s">
        <v>215</v>
      </c>
      <c r="P437">
        <v>69</v>
      </c>
      <c r="R437" t="b">
        <v>1</v>
      </c>
      <c r="AD437" t="s">
        <v>10</v>
      </c>
      <c r="AE437" t="s">
        <v>216</v>
      </c>
      <c r="AF437" t="s">
        <v>63</v>
      </c>
      <c r="AG437" t="s">
        <v>241</v>
      </c>
      <c r="AH437">
        <v>2</v>
      </c>
      <c r="AI437">
        <v>4</v>
      </c>
      <c r="AJ437" t="s">
        <v>197</v>
      </c>
      <c r="AK437">
        <v>1283.3333299999999</v>
      </c>
      <c r="AL437">
        <v>3350</v>
      </c>
      <c r="AM437">
        <v>2215</v>
      </c>
      <c r="AN437">
        <v>2110</v>
      </c>
      <c r="AO437">
        <v>2070</v>
      </c>
      <c r="AP437">
        <v>2420</v>
      </c>
      <c r="AQ437">
        <v>2310</v>
      </c>
      <c r="AR437">
        <v>2260</v>
      </c>
      <c r="AS437">
        <v>1475</v>
      </c>
      <c r="AT437">
        <v>1368.3333299999999</v>
      </c>
      <c r="AU437">
        <v>1283.3333299999999</v>
      </c>
      <c r="AV437">
        <v>1620</v>
      </c>
      <c r="AW437">
        <v>1498.3333299999999</v>
      </c>
      <c r="AX437">
        <v>1468.3333299999999</v>
      </c>
      <c r="AY437">
        <v>35</v>
      </c>
      <c r="BC437">
        <v>170</v>
      </c>
      <c r="BD437">
        <v>105</v>
      </c>
      <c r="BE437">
        <v>275</v>
      </c>
      <c r="BJ437">
        <v>275</v>
      </c>
    </row>
    <row r="438" spans="1:62">
      <c r="A438" t="s">
        <v>676</v>
      </c>
      <c r="B438" t="s">
        <v>219</v>
      </c>
      <c r="D438" t="s">
        <v>65</v>
      </c>
      <c r="F438">
        <v>4</v>
      </c>
      <c r="J438">
        <v>4</v>
      </c>
      <c r="N438" t="s">
        <v>215</v>
      </c>
      <c r="P438">
        <v>69</v>
      </c>
      <c r="R438" t="b">
        <v>1</v>
      </c>
      <c r="AD438" t="s">
        <v>10</v>
      </c>
      <c r="AE438" t="s">
        <v>216</v>
      </c>
      <c r="AF438" t="s">
        <v>63</v>
      </c>
      <c r="AG438" t="s">
        <v>241</v>
      </c>
      <c r="AH438">
        <v>2</v>
      </c>
      <c r="AI438">
        <v>4</v>
      </c>
      <c r="AJ438" t="s">
        <v>197</v>
      </c>
      <c r="AK438">
        <v>1283.3333299999999</v>
      </c>
      <c r="AL438">
        <v>3350</v>
      </c>
      <c r="AM438">
        <v>2215</v>
      </c>
      <c r="AN438">
        <v>2110</v>
      </c>
      <c r="AO438">
        <v>2070</v>
      </c>
      <c r="AP438">
        <v>2420</v>
      </c>
      <c r="AQ438">
        <v>2310</v>
      </c>
      <c r="AR438">
        <v>2260</v>
      </c>
      <c r="AS438">
        <v>1475</v>
      </c>
      <c r="AT438">
        <v>1368.3333299999999</v>
      </c>
      <c r="AU438">
        <v>1283.3333299999999</v>
      </c>
      <c r="AV438">
        <v>1620</v>
      </c>
      <c r="AW438">
        <v>1498.3333299999999</v>
      </c>
      <c r="AX438">
        <v>1468.3333299999999</v>
      </c>
      <c r="AY438">
        <v>35</v>
      </c>
      <c r="BC438">
        <v>170</v>
      </c>
      <c r="BD438">
        <v>105</v>
      </c>
      <c r="BE438">
        <v>275</v>
      </c>
      <c r="BJ438">
        <v>275</v>
      </c>
    </row>
    <row r="439" spans="1:62">
      <c r="A439" t="s">
        <v>677</v>
      </c>
      <c r="B439" t="s">
        <v>219</v>
      </c>
      <c r="D439" t="s">
        <v>65</v>
      </c>
      <c r="F439">
        <v>4</v>
      </c>
      <c r="J439">
        <v>4</v>
      </c>
      <c r="N439" t="s">
        <v>215</v>
      </c>
      <c r="P439">
        <v>69</v>
      </c>
      <c r="R439" t="b">
        <v>1</v>
      </c>
      <c r="AD439" t="s">
        <v>10</v>
      </c>
      <c r="AE439" t="s">
        <v>216</v>
      </c>
      <c r="AF439" t="s">
        <v>63</v>
      </c>
      <c r="AG439" t="s">
        <v>241</v>
      </c>
      <c r="AH439">
        <v>2</v>
      </c>
      <c r="AI439">
        <v>4</v>
      </c>
      <c r="AJ439" t="s">
        <v>197</v>
      </c>
      <c r="AK439">
        <v>1283.3333299999999</v>
      </c>
      <c r="AL439">
        <v>3350</v>
      </c>
      <c r="AM439">
        <v>2215</v>
      </c>
      <c r="AN439">
        <v>2110</v>
      </c>
      <c r="AO439">
        <v>2070</v>
      </c>
      <c r="AP439">
        <v>2420</v>
      </c>
      <c r="AQ439">
        <v>2310</v>
      </c>
      <c r="AR439">
        <v>2260</v>
      </c>
      <c r="AS439">
        <v>1475</v>
      </c>
      <c r="AT439">
        <v>1368.3333299999999</v>
      </c>
      <c r="AU439">
        <v>1283.3333299999999</v>
      </c>
      <c r="AV439">
        <v>1620</v>
      </c>
      <c r="AW439">
        <v>1498.3333299999999</v>
      </c>
      <c r="AX439">
        <v>1468.3333299999999</v>
      </c>
      <c r="AY439">
        <v>35</v>
      </c>
      <c r="BC439">
        <v>170</v>
      </c>
      <c r="BD439">
        <v>105</v>
      </c>
      <c r="BE439">
        <v>275</v>
      </c>
      <c r="BJ439">
        <v>275</v>
      </c>
    </row>
    <row r="440" spans="1:62">
      <c r="A440" t="s">
        <v>678</v>
      </c>
      <c r="B440" t="s">
        <v>219</v>
      </c>
      <c r="D440" t="s">
        <v>65</v>
      </c>
      <c r="F440">
        <v>16</v>
      </c>
      <c r="J440">
        <v>64</v>
      </c>
      <c r="N440" t="s">
        <v>220</v>
      </c>
      <c r="P440">
        <v>280</v>
      </c>
      <c r="R440" t="b">
        <v>1</v>
      </c>
      <c r="AD440" t="s">
        <v>10</v>
      </c>
      <c r="AE440" t="s">
        <v>216</v>
      </c>
      <c r="AF440" t="s">
        <v>63</v>
      </c>
      <c r="AG440" t="s">
        <v>221</v>
      </c>
      <c r="AH440">
        <v>8</v>
      </c>
      <c r="AI440">
        <v>64</v>
      </c>
      <c r="AJ440" t="s">
        <v>197</v>
      </c>
      <c r="AK440">
        <v>23561.666669999999</v>
      </c>
      <c r="AL440">
        <v>35915</v>
      </c>
      <c r="AM440">
        <v>28600</v>
      </c>
      <c r="AN440">
        <v>28015</v>
      </c>
      <c r="AO440">
        <v>27760</v>
      </c>
      <c r="AP440">
        <v>30485</v>
      </c>
      <c r="AQ440">
        <v>29800</v>
      </c>
      <c r="AR440">
        <v>29545</v>
      </c>
      <c r="AS440">
        <v>24660</v>
      </c>
      <c r="AT440">
        <v>24018.333330000001</v>
      </c>
      <c r="AU440">
        <v>23561.666669999999</v>
      </c>
      <c r="AV440">
        <v>26455</v>
      </c>
      <c r="AW440">
        <v>25675</v>
      </c>
      <c r="AX440">
        <v>25490</v>
      </c>
      <c r="AY440">
        <v>140</v>
      </c>
      <c r="BC440">
        <v>675</v>
      </c>
      <c r="BD440">
        <v>420</v>
      </c>
      <c r="BE440">
        <v>1095</v>
      </c>
      <c r="BJ440">
        <v>1095</v>
      </c>
    </row>
    <row r="441" spans="1:62">
      <c r="A441" t="s">
        <v>679</v>
      </c>
      <c r="B441" t="s">
        <v>229</v>
      </c>
      <c r="D441" t="s">
        <v>65</v>
      </c>
      <c r="F441">
        <v>8</v>
      </c>
      <c r="J441">
        <v>16</v>
      </c>
      <c r="N441" t="s">
        <v>215</v>
      </c>
      <c r="P441">
        <v>350</v>
      </c>
      <c r="R441" t="b">
        <v>1</v>
      </c>
      <c r="AD441" t="s">
        <v>10</v>
      </c>
      <c r="AE441" t="s">
        <v>216</v>
      </c>
      <c r="AF441" t="s">
        <v>63</v>
      </c>
      <c r="AG441" t="s">
        <v>278</v>
      </c>
      <c r="AH441">
        <v>4</v>
      </c>
      <c r="AI441">
        <v>16</v>
      </c>
      <c r="AJ441" t="s">
        <v>188</v>
      </c>
      <c r="AK441">
        <v>1810</v>
      </c>
      <c r="AL441">
        <v>1810</v>
      </c>
      <c r="AM441">
        <v>4730</v>
      </c>
      <c r="AN441">
        <v>4540</v>
      </c>
      <c r="AO441">
        <v>4430</v>
      </c>
      <c r="AP441">
        <v>5520</v>
      </c>
      <c r="AQ441">
        <v>5255</v>
      </c>
      <c r="AR441">
        <v>5145</v>
      </c>
      <c r="AS441">
        <v>3240</v>
      </c>
      <c r="AT441">
        <v>2996.6666700000001</v>
      </c>
      <c r="AU441">
        <v>2833.3333299999999</v>
      </c>
      <c r="AV441">
        <v>3810</v>
      </c>
      <c r="AW441">
        <v>3513.3333299999999</v>
      </c>
      <c r="AX441">
        <v>3455</v>
      </c>
      <c r="AY441">
        <v>175</v>
      </c>
      <c r="BC441">
        <v>840</v>
      </c>
      <c r="BD441">
        <v>525</v>
      </c>
      <c r="BE441">
        <v>1365</v>
      </c>
      <c r="BJ441">
        <v>1365</v>
      </c>
    </row>
    <row r="442" spans="1:62">
      <c r="A442" t="s">
        <v>680</v>
      </c>
      <c r="B442" t="s">
        <v>219</v>
      </c>
      <c r="D442" t="s">
        <v>65</v>
      </c>
      <c r="F442">
        <v>4</v>
      </c>
      <c r="J442">
        <v>4</v>
      </c>
      <c r="N442" t="s">
        <v>215</v>
      </c>
      <c r="P442">
        <v>50</v>
      </c>
      <c r="R442" t="b">
        <v>1</v>
      </c>
      <c r="AD442" t="s">
        <v>10</v>
      </c>
      <c r="AE442" t="s">
        <v>216</v>
      </c>
      <c r="AF442" t="s">
        <v>63</v>
      </c>
      <c r="AG442" t="s">
        <v>241</v>
      </c>
      <c r="AH442">
        <v>2</v>
      </c>
      <c r="AI442">
        <v>4</v>
      </c>
      <c r="AJ442" t="s">
        <v>197</v>
      </c>
      <c r="AK442">
        <v>1283.3333299999999</v>
      </c>
      <c r="AL442">
        <v>3350</v>
      </c>
      <c r="AM442">
        <v>2215</v>
      </c>
      <c r="AN442">
        <v>2110</v>
      </c>
      <c r="AO442">
        <v>2070</v>
      </c>
      <c r="AP442">
        <v>2420</v>
      </c>
      <c r="AQ442">
        <v>2310</v>
      </c>
      <c r="AR442">
        <v>2260</v>
      </c>
      <c r="AS442">
        <v>1475</v>
      </c>
      <c r="AT442">
        <v>1368.3333299999999</v>
      </c>
      <c r="AU442">
        <v>1283.3333299999999</v>
      </c>
      <c r="AV442">
        <v>1620</v>
      </c>
      <c r="AW442">
        <v>1498.3333299999999</v>
      </c>
      <c r="AX442">
        <v>1468.3333299999999</v>
      </c>
      <c r="AY442">
        <v>25</v>
      </c>
      <c r="BC442">
        <v>120</v>
      </c>
      <c r="BD442">
        <v>75</v>
      </c>
      <c r="BE442">
        <v>195</v>
      </c>
      <c r="BJ442">
        <v>195</v>
      </c>
    </row>
    <row r="443" spans="1:62">
      <c r="A443" t="s">
        <v>681</v>
      </c>
      <c r="B443" t="s">
        <v>229</v>
      </c>
      <c r="D443" t="s">
        <v>65</v>
      </c>
      <c r="F443">
        <v>2</v>
      </c>
      <c r="J443">
        <v>16</v>
      </c>
      <c r="N443" t="s">
        <v>220</v>
      </c>
      <c r="P443">
        <v>180</v>
      </c>
      <c r="R443" t="b">
        <v>1</v>
      </c>
      <c r="AD443" t="s">
        <v>10</v>
      </c>
      <c r="AE443" t="s">
        <v>216</v>
      </c>
      <c r="AF443" t="s">
        <v>63</v>
      </c>
      <c r="AG443" t="s">
        <v>224</v>
      </c>
      <c r="AH443">
        <v>2</v>
      </c>
      <c r="AI443">
        <v>16</v>
      </c>
      <c r="AJ443" t="s">
        <v>188</v>
      </c>
      <c r="AK443">
        <v>2155</v>
      </c>
      <c r="AL443">
        <v>2155</v>
      </c>
      <c r="AM443">
        <v>7140</v>
      </c>
      <c r="AN443">
        <v>7005</v>
      </c>
      <c r="AO443">
        <v>6940</v>
      </c>
      <c r="AP443">
        <v>7620</v>
      </c>
      <c r="AQ443">
        <v>7450</v>
      </c>
      <c r="AR443">
        <v>7385</v>
      </c>
      <c r="AS443">
        <v>6175</v>
      </c>
      <c r="AT443">
        <v>6025</v>
      </c>
      <c r="AU443">
        <v>5890</v>
      </c>
      <c r="AV443">
        <v>6615</v>
      </c>
      <c r="AW443">
        <v>6405</v>
      </c>
      <c r="AX443">
        <v>6371.6666699999996</v>
      </c>
      <c r="AY443">
        <v>90</v>
      </c>
      <c r="BC443">
        <v>435</v>
      </c>
      <c r="BD443">
        <v>270</v>
      </c>
      <c r="BE443">
        <v>705</v>
      </c>
      <c r="BJ443">
        <v>705</v>
      </c>
    </row>
    <row r="444" spans="1:62">
      <c r="A444" t="s">
        <v>682</v>
      </c>
      <c r="B444" t="s">
        <v>214</v>
      </c>
      <c r="D444" t="s">
        <v>65</v>
      </c>
      <c r="F444">
        <v>8</v>
      </c>
      <c r="J444">
        <v>32</v>
      </c>
      <c r="N444" t="s">
        <v>220</v>
      </c>
      <c r="P444">
        <v>200</v>
      </c>
      <c r="R444" t="b">
        <v>1</v>
      </c>
      <c r="AD444" t="s">
        <v>10</v>
      </c>
      <c r="AE444" t="s">
        <v>216</v>
      </c>
      <c r="AF444" t="s">
        <v>63</v>
      </c>
      <c r="AG444" t="s">
        <v>235</v>
      </c>
      <c r="AH444">
        <v>4</v>
      </c>
      <c r="AI444">
        <v>32</v>
      </c>
      <c r="AJ444" t="s">
        <v>188</v>
      </c>
      <c r="AK444">
        <v>4310</v>
      </c>
      <c r="AL444">
        <v>4310</v>
      </c>
      <c r="AM444">
        <v>14280</v>
      </c>
      <c r="AN444">
        <v>14010</v>
      </c>
      <c r="AO444">
        <v>13880</v>
      </c>
      <c r="AP444">
        <v>15240</v>
      </c>
      <c r="AQ444">
        <v>14900</v>
      </c>
      <c r="AR444">
        <v>14770</v>
      </c>
      <c r="AS444">
        <v>12350</v>
      </c>
      <c r="AT444">
        <v>12010</v>
      </c>
      <c r="AU444">
        <v>11781.666670000001</v>
      </c>
      <c r="AV444">
        <v>13230</v>
      </c>
      <c r="AW444">
        <v>12860</v>
      </c>
      <c r="AX444">
        <v>12745</v>
      </c>
      <c r="AY444">
        <v>100</v>
      </c>
      <c r="BC444">
        <v>480</v>
      </c>
      <c r="BD444">
        <v>300</v>
      </c>
      <c r="BE444">
        <v>780</v>
      </c>
      <c r="BJ444">
        <v>780</v>
      </c>
    </row>
    <row r="445" spans="1:62">
      <c r="A445" t="s">
        <v>683</v>
      </c>
      <c r="B445" t="s">
        <v>229</v>
      </c>
      <c r="D445" t="s">
        <v>65</v>
      </c>
      <c r="F445">
        <v>8</v>
      </c>
      <c r="J445">
        <v>32</v>
      </c>
      <c r="N445" t="s">
        <v>220</v>
      </c>
      <c r="P445">
        <v>200</v>
      </c>
      <c r="R445" t="b">
        <v>1</v>
      </c>
      <c r="AD445" t="s">
        <v>10</v>
      </c>
      <c r="AE445" t="s">
        <v>216</v>
      </c>
      <c r="AF445" t="s">
        <v>63</v>
      </c>
      <c r="AG445" t="s">
        <v>235</v>
      </c>
      <c r="AH445">
        <v>4</v>
      </c>
      <c r="AI445">
        <v>32</v>
      </c>
      <c r="AJ445" t="s">
        <v>188</v>
      </c>
      <c r="AK445">
        <v>4310</v>
      </c>
      <c r="AL445">
        <v>4310</v>
      </c>
      <c r="AM445">
        <v>14280</v>
      </c>
      <c r="AN445">
        <v>14010</v>
      </c>
      <c r="AO445">
        <v>13880</v>
      </c>
      <c r="AP445">
        <v>15240</v>
      </c>
      <c r="AQ445">
        <v>14900</v>
      </c>
      <c r="AR445">
        <v>14770</v>
      </c>
      <c r="AS445">
        <v>12350</v>
      </c>
      <c r="AT445">
        <v>12010</v>
      </c>
      <c r="AU445">
        <v>11781.666670000001</v>
      </c>
      <c r="AV445">
        <v>13230</v>
      </c>
      <c r="AW445">
        <v>12860</v>
      </c>
      <c r="AX445">
        <v>12745</v>
      </c>
      <c r="AY445">
        <v>100</v>
      </c>
      <c r="BC445">
        <v>480</v>
      </c>
      <c r="BD445">
        <v>300</v>
      </c>
      <c r="BE445">
        <v>780</v>
      </c>
      <c r="BJ445">
        <v>780</v>
      </c>
    </row>
    <row r="446" spans="1:62">
      <c r="A446" t="s">
        <v>684</v>
      </c>
      <c r="B446" t="s">
        <v>219</v>
      </c>
      <c r="D446" t="s">
        <v>65</v>
      </c>
      <c r="F446">
        <v>2</v>
      </c>
      <c r="J446">
        <v>16</v>
      </c>
      <c r="N446" t="s">
        <v>220</v>
      </c>
      <c r="P446">
        <v>1056</v>
      </c>
      <c r="R446" t="b">
        <v>1</v>
      </c>
      <c r="AD446" t="s">
        <v>10</v>
      </c>
      <c r="AE446" t="s">
        <v>216</v>
      </c>
      <c r="AF446" t="s">
        <v>63</v>
      </c>
      <c r="AG446" t="s">
        <v>224</v>
      </c>
      <c r="AH446">
        <v>2</v>
      </c>
      <c r="AI446">
        <v>16</v>
      </c>
      <c r="AJ446" t="s">
        <v>197</v>
      </c>
      <c r="AK446">
        <v>5890</v>
      </c>
      <c r="AL446">
        <v>8980</v>
      </c>
      <c r="AM446">
        <v>7140</v>
      </c>
      <c r="AN446">
        <v>7005</v>
      </c>
      <c r="AO446">
        <v>6940</v>
      </c>
      <c r="AP446">
        <v>7620</v>
      </c>
      <c r="AQ446">
        <v>7450</v>
      </c>
      <c r="AR446">
        <v>7385</v>
      </c>
      <c r="AS446">
        <v>6175</v>
      </c>
      <c r="AT446">
        <v>6025</v>
      </c>
      <c r="AU446">
        <v>5890</v>
      </c>
      <c r="AV446">
        <v>6615</v>
      </c>
      <c r="AW446">
        <v>6405</v>
      </c>
      <c r="AX446">
        <v>6371.6666699999996</v>
      </c>
      <c r="AY446">
        <v>528</v>
      </c>
      <c r="BC446">
        <v>2535</v>
      </c>
      <c r="BD446">
        <v>1584</v>
      </c>
      <c r="BE446">
        <v>4119</v>
      </c>
      <c r="BJ446">
        <v>4119</v>
      </c>
    </row>
    <row r="447" spans="1:62">
      <c r="A447" t="s">
        <v>685</v>
      </c>
      <c r="B447" t="s">
        <v>219</v>
      </c>
      <c r="D447" t="s">
        <v>65</v>
      </c>
      <c r="F447">
        <v>2</v>
      </c>
      <c r="J447">
        <v>2</v>
      </c>
      <c r="N447" t="s">
        <v>215</v>
      </c>
      <c r="P447">
        <v>108</v>
      </c>
      <c r="R447" t="b">
        <v>1</v>
      </c>
      <c r="AD447" t="s">
        <v>10</v>
      </c>
      <c r="AE447" t="s">
        <v>216</v>
      </c>
      <c r="AF447" t="s">
        <v>63</v>
      </c>
      <c r="AG447" t="s">
        <v>312</v>
      </c>
      <c r="AH447">
        <v>2</v>
      </c>
      <c r="AI447">
        <v>2</v>
      </c>
      <c r="AJ447" t="s">
        <v>197</v>
      </c>
      <c r="AK447">
        <v>310</v>
      </c>
      <c r="AL447">
        <v>825</v>
      </c>
      <c r="AM447">
        <v>515</v>
      </c>
      <c r="AN447">
        <v>490</v>
      </c>
      <c r="AO447">
        <v>480</v>
      </c>
      <c r="AP447">
        <v>595</v>
      </c>
      <c r="AQ447">
        <v>570</v>
      </c>
      <c r="AR447">
        <v>555</v>
      </c>
      <c r="AS447">
        <v>355</v>
      </c>
      <c r="AT447">
        <v>330</v>
      </c>
      <c r="AU447">
        <v>310</v>
      </c>
      <c r="AV447">
        <v>410</v>
      </c>
      <c r="AW447">
        <v>380</v>
      </c>
      <c r="AX447">
        <v>371.66667000000001</v>
      </c>
      <c r="AY447">
        <v>54</v>
      </c>
      <c r="BC447">
        <v>260</v>
      </c>
      <c r="BD447">
        <v>162</v>
      </c>
      <c r="BE447">
        <v>422</v>
      </c>
      <c r="BJ447">
        <v>422</v>
      </c>
    </row>
    <row r="448" spans="1:62">
      <c r="A448" t="s">
        <v>686</v>
      </c>
      <c r="B448" t="s">
        <v>214</v>
      </c>
      <c r="D448" t="s">
        <v>65</v>
      </c>
      <c r="F448">
        <v>16</v>
      </c>
      <c r="J448">
        <v>64</v>
      </c>
      <c r="N448" t="s">
        <v>215</v>
      </c>
      <c r="P448">
        <v>150</v>
      </c>
      <c r="R448" t="b">
        <v>1</v>
      </c>
      <c r="AD448" t="s">
        <v>10</v>
      </c>
      <c r="AE448" t="s">
        <v>216</v>
      </c>
      <c r="AF448" t="s">
        <v>63</v>
      </c>
      <c r="AG448" t="s">
        <v>221</v>
      </c>
      <c r="AH448">
        <v>8</v>
      </c>
      <c r="AI448">
        <v>64</v>
      </c>
      <c r="AJ448" t="s">
        <v>188</v>
      </c>
      <c r="AK448">
        <v>4750</v>
      </c>
      <c r="AL448">
        <v>4750</v>
      </c>
      <c r="AM448">
        <v>12485</v>
      </c>
      <c r="AN448">
        <v>11895</v>
      </c>
      <c r="AO448">
        <v>11640</v>
      </c>
      <c r="AP448">
        <v>14365</v>
      </c>
      <c r="AQ448">
        <v>13685</v>
      </c>
      <c r="AR448">
        <v>13425</v>
      </c>
      <c r="AS448">
        <v>8540</v>
      </c>
      <c r="AT448">
        <v>7900</v>
      </c>
      <c r="AU448">
        <v>7443.3333300000004</v>
      </c>
      <c r="AV448">
        <v>10335</v>
      </c>
      <c r="AW448">
        <v>9556.6666700000005</v>
      </c>
      <c r="AX448">
        <v>9371.6666700000005</v>
      </c>
      <c r="AY448">
        <v>75</v>
      </c>
      <c r="BC448">
        <v>360</v>
      </c>
      <c r="BD448">
        <v>225</v>
      </c>
      <c r="BE448">
        <v>585</v>
      </c>
      <c r="BJ448">
        <v>585</v>
      </c>
    </row>
    <row r="449" spans="1:62">
      <c r="A449" t="s">
        <v>687</v>
      </c>
      <c r="B449" t="s">
        <v>229</v>
      </c>
      <c r="D449" t="s">
        <v>65</v>
      </c>
      <c r="F449">
        <v>4</v>
      </c>
      <c r="J449">
        <v>8</v>
      </c>
      <c r="N449" t="s">
        <v>220</v>
      </c>
      <c r="P449">
        <v>150</v>
      </c>
      <c r="R449" t="b">
        <v>1</v>
      </c>
      <c r="AD449" t="s">
        <v>10</v>
      </c>
      <c r="AE449" t="s">
        <v>216</v>
      </c>
      <c r="AF449" t="s">
        <v>63</v>
      </c>
      <c r="AG449" t="s">
        <v>217</v>
      </c>
      <c r="AH449">
        <v>2</v>
      </c>
      <c r="AI449">
        <v>8</v>
      </c>
      <c r="AJ449" t="s">
        <v>188</v>
      </c>
      <c r="AK449">
        <v>1870</v>
      </c>
      <c r="AL449">
        <v>1870</v>
      </c>
      <c r="AM449">
        <v>6395</v>
      </c>
      <c r="AN449">
        <v>6300</v>
      </c>
      <c r="AO449">
        <v>6245</v>
      </c>
      <c r="AP449">
        <v>6790</v>
      </c>
      <c r="AQ449">
        <v>6660</v>
      </c>
      <c r="AR449">
        <v>6605</v>
      </c>
      <c r="AS449">
        <v>5650</v>
      </c>
      <c r="AT449">
        <v>5528.3333300000004</v>
      </c>
      <c r="AU449">
        <v>5446.6666699999996</v>
      </c>
      <c r="AV449">
        <v>5915</v>
      </c>
      <c r="AW449">
        <v>5786.6666699999996</v>
      </c>
      <c r="AX449">
        <v>5756.6666699999996</v>
      </c>
      <c r="AY449">
        <v>75</v>
      </c>
      <c r="BC449">
        <v>360</v>
      </c>
      <c r="BD449">
        <v>225</v>
      </c>
      <c r="BE449">
        <v>585</v>
      </c>
      <c r="BJ449">
        <v>585</v>
      </c>
    </row>
    <row r="450" spans="1:62">
      <c r="A450" t="s">
        <v>688</v>
      </c>
      <c r="B450" t="s">
        <v>219</v>
      </c>
      <c r="D450" t="s">
        <v>65</v>
      </c>
      <c r="F450">
        <v>4</v>
      </c>
      <c r="J450">
        <v>8</v>
      </c>
      <c r="N450" t="s">
        <v>220</v>
      </c>
      <c r="P450">
        <v>150</v>
      </c>
      <c r="R450" t="b">
        <v>1</v>
      </c>
      <c r="AD450" t="s">
        <v>10</v>
      </c>
      <c r="AE450" t="s">
        <v>216</v>
      </c>
      <c r="AF450" t="s">
        <v>63</v>
      </c>
      <c r="AG450" t="s">
        <v>217</v>
      </c>
      <c r="AH450">
        <v>2</v>
      </c>
      <c r="AI450">
        <v>8</v>
      </c>
      <c r="AJ450" t="s">
        <v>197</v>
      </c>
      <c r="AK450">
        <v>5446.6666699999996</v>
      </c>
      <c r="AL450">
        <v>7795</v>
      </c>
      <c r="AM450">
        <v>6395</v>
      </c>
      <c r="AN450">
        <v>6300</v>
      </c>
      <c r="AO450">
        <v>6245</v>
      </c>
      <c r="AP450">
        <v>6790</v>
      </c>
      <c r="AQ450">
        <v>6660</v>
      </c>
      <c r="AR450">
        <v>6605</v>
      </c>
      <c r="AS450">
        <v>5650</v>
      </c>
      <c r="AT450">
        <v>5528.3333300000004</v>
      </c>
      <c r="AU450">
        <v>5446.6666699999996</v>
      </c>
      <c r="AV450">
        <v>5915</v>
      </c>
      <c r="AW450">
        <v>5786.6666699999996</v>
      </c>
      <c r="AX450">
        <v>5756.6666699999996</v>
      </c>
      <c r="AY450">
        <v>75</v>
      </c>
      <c r="BC450">
        <v>360</v>
      </c>
      <c r="BD450">
        <v>225</v>
      </c>
      <c r="BE450">
        <v>585</v>
      </c>
      <c r="BJ450">
        <v>585</v>
      </c>
    </row>
    <row r="451" spans="1:62">
      <c r="A451" t="s">
        <v>689</v>
      </c>
      <c r="B451" t="s">
        <v>214</v>
      </c>
      <c r="D451" t="s">
        <v>65</v>
      </c>
      <c r="F451">
        <v>2</v>
      </c>
      <c r="J451">
        <v>8</v>
      </c>
      <c r="N451" t="s">
        <v>220</v>
      </c>
      <c r="P451">
        <v>80</v>
      </c>
      <c r="R451" t="b">
        <v>1</v>
      </c>
      <c r="AD451" t="s">
        <v>10</v>
      </c>
      <c r="AE451" t="s">
        <v>216</v>
      </c>
      <c r="AF451" t="s">
        <v>63</v>
      </c>
      <c r="AG451" t="s">
        <v>291</v>
      </c>
      <c r="AH451">
        <v>2</v>
      </c>
      <c r="AI451">
        <v>8</v>
      </c>
      <c r="AJ451" t="s">
        <v>188</v>
      </c>
      <c r="AK451">
        <v>1080</v>
      </c>
      <c r="AL451">
        <v>1080</v>
      </c>
      <c r="AM451">
        <v>3270</v>
      </c>
      <c r="AN451">
        <v>3175</v>
      </c>
      <c r="AO451">
        <v>3135</v>
      </c>
      <c r="AP451">
        <v>3585</v>
      </c>
      <c r="AQ451">
        <v>3470</v>
      </c>
      <c r="AR451">
        <v>3425</v>
      </c>
      <c r="AS451">
        <v>2630</v>
      </c>
      <c r="AT451">
        <v>2523.3333299999999</v>
      </c>
      <c r="AU451">
        <v>2446.6666700000001</v>
      </c>
      <c r="AV451">
        <v>2845</v>
      </c>
      <c r="AW451">
        <v>2723.3333299999999</v>
      </c>
      <c r="AX451">
        <v>2696.6666700000001</v>
      </c>
      <c r="AY451">
        <v>40</v>
      </c>
      <c r="BC451">
        <v>195</v>
      </c>
      <c r="BD451">
        <v>120</v>
      </c>
      <c r="BE451">
        <v>315</v>
      </c>
      <c r="BJ451">
        <v>315</v>
      </c>
    </row>
    <row r="452" spans="1:62">
      <c r="A452" t="s">
        <v>690</v>
      </c>
      <c r="B452" t="s">
        <v>229</v>
      </c>
      <c r="D452" t="s">
        <v>65</v>
      </c>
      <c r="F452">
        <v>2</v>
      </c>
      <c r="J452">
        <v>8</v>
      </c>
      <c r="N452" t="s">
        <v>220</v>
      </c>
      <c r="P452">
        <v>80</v>
      </c>
      <c r="R452" t="b">
        <v>1</v>
      </c>
      <c r="AD452" t="s">
        <v>10</v>
      </c>
      <c r="AE452" t="s">
        <v>216</v>
      </c>
      <c r="AF452" t="s">
        <v>63</v>
      </c>
      <c r="AG452" t="s">
        <v>291</v>
      </c>
      <c r="AH452">
        <v>2</v>
      </c>
      <c r="AI452">
        <v>8</v>
      </c>
      <c r="AJ452" t="s">
        <v>188</v>
      </c>
      <c r="AK452">
        <v>1080</v>
      </c>
      <c r="AL452">
        <v>1080</v>
      </c>
      <c r="AM452">
        <v>3270</v>
      </c>
      <c r="AN452">
        <v>3175</v>
      </c>
      <c r="AO452">
        <v>3135</v>
      </c>
      <c r="AP452">
        <v>3585</v>
      </c>
      <c r="AQ452">
        <v>3470</v>
      </c>
      <c r="AR452">
        <v>3425</v>
      </c>
      <c r="AS452">
        <v>2630</v>
      </c>
      <c r="AT452">
        <v>2523.3333299999999</v>
      </c>
      <c r="AU452">
        <v>2446.6666700000001</v>
      </c>
      <c r="AV452">
        <v>2845</v>
      </c>
      <c r="AW452">
        <v>2723.3333299999999</v>
      </c>
      <c r="AX452">
        <v>2696.6666700000001</v>
      </c>
      <c r="AY452">
        <v>40</v>
      </c>
      <c r="BC452">
        <v>195</v>
      </c>
      <c r="BD452">
        <v>120</v>
      </c>
      <c r="BE452">
        <v>315</v>
      </c>
      <c r="BJ452">
        <v>315</v>
      </c>
    </row>
    <row r="453" spans="1:62">
      <c r="A453" t="s">
        <v>691</v>
      </c>
      <c r="B453" t="s">
        <v>219</v>
      </c>
      <c r="D453" t="s">
        <v>65</v>
      </c>
      <c r="F453">
        <v>8</v>
      </c>
      <c r="J453">
        <v>16</v>
      </c>
      <c r="N453" t="s">
        <v>220</v>
      </c>
      <c r="P453">
        <v>380</v>
      </c>
      <c r="R453" t="b">
        <v>1</v>
      </c>
      <c r="AD453" t="s">
        <v>10</v>
      </c>
      <c r="AE453" t="s">
        <v>216</v>
      </c>
      <c r="AF453" t="s">
        <v>63</v>
      </c>
      <c r="AG453" t="s">
        <v>278</v>
      </c>
      <c r="AH453">
        <v>4</v>
      </c>
      <c r="AI453">
        <v>16</v>
      </c>
      <c r="AJ453" t="s">
        <v>197</v>
      </c>
      <c r="AK453">
        <v>10891.666670000001</v>
      </c>
      <c r="AL453">
        <v>15595</v>
      </c>
      <c r="AM453">
        <v>12790</v>
      </c>
      <c r="AN453">
        <v>12595</v>
      </c>
      <c r="AO453">
        <v>12490</v>
      </c>
      <c r="AP453">
        <v>13580</v>
      </c>
      <c r="AQ453">
        <v>13315</v>
      </c>
      <c r="AR453">
        <v>13205</v>
      </c>
      <c r="AS453">
        <v>11300</v>
      </c>
      <c r="AT453">
        <v>11056.666670000001</v>
      </c>
      <c r="AU453">
        <v>10891.666670000001</v>
      </c>
      <c r="AV453">
        <v>11870</v>
      </c>
      <c r="AW453">
        <v>11571.666670000001</v>
      </c>
      <c r="AX453">
        <v>11515</v>
      </c>
      <c r="AY453">
        <v>190</v>
      </c>
      <c r="BC453">
        <v>915</v>
      </c>
      <c r="BD453">
        <v>570</v>
      </c>
      <c r="BE453">
        <v>1485</v>
      </c>
      <c r="BJ453">
        <v>1485</v>
      </c>
    </row>
    <row r="454" spans="1:62">
      <c r="A454" t="s">
        <v>692</v>
      </c>
      <c r="B454" t="s">
        <v>229</v>
      </c>
      <c r="D454" t="s">
        <v>65</v>
      </c>
      <c r="F454">
        <v>8</v>
      </c>
      <c r="J454">
        <v>48</v>
      </c>
      <c r="N454" t="s">
        <v>215</v>
      </c>
      <c r="P454">
        <v>300</v>
      </c>
      <c r="R454" t="b">
        <v>1</v>
      </c>
      <c r="AD454" t="s">
        <v>10</v>
      </c>
      <c r="AE454" t="s">
        <v>216</v>
      </c>
      <c r="AF454" t="s">
        <v>63</v>
      </c>
      <c r="AG454" t="s">
        <v>235</v>
      </c>
      <c r="AH454">
        <v>4</v>
      </c>
      <c r="AI454">
        <v>32</v>
      </c>
      <c r="AJ454" t="s">
        <v>188</v>
      </c>
      <c r="AK454">
        <v>2375</v>
      </c>
      <c r="AL454">
        <v>2375</v>
      </c>
      <c r="AM454">
        <v>6220</v>
      </c>
      <c r="AN454">
        <v>5950</v>
      </c>
      <c r="AO454">
        <v>5820</v>
      </c>
      <c r="AP454">
        <v>7185</v>
      </c>
      <c r="AQ454">
        <v>6840</v>
      </c>
      <c r="AR454">
        <v>6715</v>
      </c>
      <c r="AS454">
        <v>4290</v>
      </c>
      <c r="AT454">
        <v>3950</v>
      </c>
      <c r="AU454">
        <v>3721.6666700000001</v>
      </c>
      <c r="AV454">
        <v>5170</v>
      </c>
      <c r="AW454">
        <v>4800</v>
      </c>
      <c r="AX454">
        <v>4685</v>
      </c>
      <c r="AY454">
        <v>150</v>
      </c>
      <c r="BC454">
        <v>720</v>
      </c>
      <c r="BD454">
        <v>450</v>
      </c>
      <c r="BE454">
        <v>1170</v>
      </c>
      <c r="BJ454">
        <v>1170</v>
      </c>
    </row>
    <row r="455" spans="1:62">
      <c r="A455" t="s">
        <v>693</v>
      </c>
      <c r="B455" t="s">
        <v>219</v>
      </c>
      <c r="D455" t="s">
        <v>65</v>
      </c>
      <c r="F455">
        <v>4</v>
      </c>
      <c r="J455">
        <v>16</v>
      </c>
      <c r="N455" t="s">
        <v>215</v>
      </c>
      <c r="P455">
        <v>114</v>
      </c>
      <c r="R455" t="b">
        <v>1</v>
      </c>
      <c r="AD455" t="s">
        <v>10</v>
      </c>
      <c r="AE455" t="s">
        <v>216</v>
      </c>
      <c r="AF455" t="s">
        <v>63</v>
      </c>
      <c r="AG455" t="s">
        <v>224</v>
      </c>
      <c r="AH455">
        <v>2</v>
      </c>
      <c r="AI455">
        <v>16</v>
      </c>
      <c r="AJ455" t="s">
        <v>197</v>
      </c>
      <c r="AK455">
        <v>1861.6666700000001</v>
      </c>
      <c r="AL455">
        <v>4950</v>
      </c>
      <c r="AM455">
        <v>3110</v>
      </c>
      <c r="AN455">
        <v>2975</v>
      </c>
      <c r="AO455">
        <v>2910</v>
      </c>
      <c r="AP455">
        <v>3590</v>
      </c>
      <c r="AQ455">
        <v>3420</v>
      </c>
      <c r="AR455">
        <v>3355</v>
      </c>
      <c r="AS455">
        <v>2145</v>
      </c>
      <c r="AT455">
        <v>1995</v>
      </c>
      <c r="AU455">
        <v>1861.6666700000001</v>
      </c>
      <c r="AV455">
        <v>2585</v>
      </c>
      <c r="AW455">
        <v>2380</v>
      </c>
      <c r="AX455">
        <v>2343.3333299999999</v>
      </c>
      <c r="AY455">
        <v>57</v>
      </c>
      <c r="BC455">
        <v>275</v>
      </c>
      <c r="BD455">
        <v>171</v>
      </c>
      <c r="BE455">
        <v>446</v>
      </c>
      <c r="BJ455">
        <v>446</v>
      </c>
    </row>
    <row r="456" spans="1:62">
      <c r="A456" t="s">
        <v>694</v>
      </c>
      <c r="B456" t="s">
        <v>229</v>
      </c>
      <c r="D456" t="s">
        <v>65</v>
      </c>
      <c r="F456">
        <v>4</v>
      </c>
      <c r="J456">
        <v>8</v>
      </c>
      <c r="N456" t="s">
        <v>220</v>
      </c>
      <c r="P456">
        <v>150</v>
      </c>
      <c r="R456" t="b">
        <v>1</v>
      </c>
      <c r="AD456" t="s">
        <v>10</v>
      </c>
      <c r="AE456" t="s">
        <v>216</v>
      </c>
      <c r="AF456" t="s">
        <v>63</v>
      </c>
      <c r="AG456" t="s">
        <v>217</v>
      </c>
      <c r="AH456">
        <v>2</v>
      </c>
      <c r="AI456">
        <v>8</v>
      </c>
      <c r="AJ456" t="s">
        <v>188</v>
      </c>
      <c r="AK456">
        <v>1870</v>
      </c>
      <c r="AL456">
        <v>1870</v>
      </c>
      <c r="AM456">
        <v>6395</v>
      </c>
      <c r="AN456">
        <v>6300</v>
      </c>
      <c r="AO456">
        <v>6245</v>
      </c>
      <c r="AP456">
        <v>6790</v>
      </c>
      <c r="AQ456">
        <v>6660</v>
      </c>
      <c r="AR456">
        <v>6605</v>
      </c>
      <c r="AS456">
        <v>5650</v>
      </c>
      <c r="AT456">
        <v>5528.3333300000004</v>
      </c>
      <c r="AU456">
        <v>5446.6666699999996</v>
      </c>
      <c r="AV456">
        <v>5915</v>
      </c>
      <c r="AW456">
        <v>5786.6666699999996</v>
      </c>
      <c r="AX456">
        <v>5756.6666699999996</v>
      </c>
      <c r="AY456">
        <v>75</v>
      </c>
      <c r="BC456">
        <v>360</v>
      </c>
      <c r="BD456">
        <v>225</v>
      </c>
      <c r="BE456">
        <v>585</v>
      </c>
      <c r="BJ456">
        <v>585</v>
      </c>
    </row>
    <row r="457" spans="1:62">
      <c r="A457" t="s">
        <v>695</v>
      </c>
      <c r="B457" t="s">
        <v>219</v>
      </c>
      <c r="D457" t="s">
        <v>65</v>
      </c>
      <c r="F457">
        <v>4</v>
      </c>
      <c r="J457">
        <v>8</v>
      </c>
      <c r="N457" t="s">
        <v>220</v>
      </c>
      <c r="P457">
        <v>150</v>
      </c>
      <c r="R457" t="b">
        <v>1</v>
      </c>
      <c r="AD457" t="s">
        <v>10</v>
      </c>
      <c r="AE457" t="s">
        <v>216</v>
      </c>
      <c r="AF457" t="s">
        <v>63</v>
      </c>
      <c r="AG457" t="s">
        <v>217</v>
      </c>
      <c r="AH457">
        <v>2</v>
      </c>
      <c r="AI457">
        <v>8</v>
      </c>
      <c r="AJ457" t="s">
        <v>197</v>
      </c>
      <c r="AK457">
        <v>5446.6666699999996</v>
      </c>
      <c r="AL457">
        <v>7795</v>
      </c>
      <c r="AM457">
        <v>6395</v>
      </c>
      <c r="AN457">
        <v>6300</v>
      </c>
      <c r="AO457">
        <v>6245</v>
      </c>
      <c r="AP457">
        <v>6790</v>
      </c>
      <c r="AQ457">
        <v>6660</v>
      </c>
      <c r="AR457">
        <v>6605</v>
      </c>
      <c r="AS457">
        <v>5650</v>
      </c>
      <c r="AT457">
        <v>5528.3333300000004</v>
      </c>
      <c r="AU457">
        <v>5446.6666699999996</v>
      </c>
      <c r="AV457">
        <v>5915</v>
      </c>
      <c r="AW457">
        <v>5786.6666699999996</v>
      </c>
      <c r="AX457">
        <v>5756.6666699999996</v>
      </c>
      <c r="AY457">
        <v>75</v>
      </c>
      <c r="BC457">
        <v>360</v>
      </c>
      <c r="BD457">
        <v>225</v>
      </c>
      <c r="BE457">
        <v>585</v>
      </c>
      <c r="BJ457">
        <v>585</v>
      </c>
    </row>
    <row r="458" spans="1:62">
      <c r="A458" t="s">
        <v>696</v>
      </c>
      <c r="B458" t="s">
        <v>219</v>
      </c>
      <c r="D458" t="s">
        <v>65</v>
      </c>
      <c r="F458">
        <v>2</v>
      </c>
      <c r="J458">
        <v>4</v>
      </c>
      <c r="N458" t="s">
        <v>215</v>
      </c>
      <c r="P458">
        <v>108</v>
      </c>
      <c r="R458" t="b">
        <v>1</v>
      </c>
      <c r="AD458" t="s">
        <v>10</v>
      </c>
      <c r="AE458" t="s">
        <v>216</v>
      </c>
      <c r="AF458" t="s">
        <v>63</v>
      </c>
      <c r="AG458" t="s">
        <v>232</v>
      </c>
      <c r="AH458">
        <v>2</v>
      </c>
      <c r="AI458">
        <v>4</v>
      </c>
      <c r="AJ458" t="s">
        <v>197</v>
      </c>
      <c r="AK458">
        <v>620</v>
      </c>
      <c r="AL458">
        <v>1645</v>
      </c>
      <c r="AM458">
        <v>1035</v>
      </c>
      <c r="AN458">
        <v>980</v>
      </c>
      <c r="AO458">
        <v>965</v>
      </c>
      <c r="AP458">
        <v>1185</v>
      </c>
      <c r="AQ458">
        <v>1130</v>
      </c>
      <c r="AR458">
        <v>1110</v>
      </c>
      <c r="AS458">
        <v>710</v>
      </c>
      <c r="AT458">
        <v>660</v>
      </c>
      <c r="AU458">
        <v>620</v>
      </c>
      <c r="AV458">
        <v>820</v>
      </c>
      <c r="AW458">
        <v>760</v>
      </c>
      <c r="AX458">
        <v>743.33333000000005</v>
      </c>
      <c r="AY458">
        <v>54</v>
      </c>
      <c r="BC458">
        <v>260</v>
      </c>
      <c r="BD458">
        <v>162</v>
      </c>
      <c r="BE458">
        <v>422</v>
      </c>
      <c r="BJ458">
        <v>422</v>
      </c>
    </row>
    <row r="459" spans="1:62">
      <c r="A459" t="s">
        <v>697</v>
      </c>
      <c r="B459" t="s">
        <v>219</v>
      </c>
      <c r="D459" t="s">
        <v>65</v>
      </c>
      <c r="F459">
        <v>8</v>
      </c>
      <c r="J459">
        <v>16</v>
      </c>
      <c r="N459" t="s">
        <v>220</v>
      </c>
      <c r="P459">
        <v>741</v>
      </c>
      <c r="R459" t="b">
        <v>1</v>
      </c>
      <c r="AD459" t="s">
        <v>10</v>
      </c>
      <c r="AE459" t="s">
        <v>216</v>
      </c>
      <c r="AF459" t="s">
        <v>63</v>
      </c>
      <c r="AG459" t="s">
        <v>278</v>
      </c>
      <c r="AH459">
        <v>4</v>
      </c>
      <c r="AI459">
        <v>16</v>
      </c>
      <c r="AJ459" t="s">
        <v>197</v>
      </c>
      <c r="AK459">
        <v>10891.666670000001</v>
      </c>
      <c r="AL459">
        <v>15595</v>
      </c>
      <c r="AM459">
        <v>12790</v>
      </c>
      <c r="AN459">
        <v>12595</v>
      </c>
      <c r="AO459">
        <v>12490</v>
      </c>
      <c r="AP459">
        <v>13580</v>
      </c>
      <c r="AQ459">
        <v>13315</v>
      </c>
      <c r="AR459">
        <v>13205</v>
      </c>
      <c r="AS459">
        <v>11300</v>
      </c>
      <c r="AT459">
        <v>11056.666670000001</v>
      </c>
      <c r="AU459">
        <v>10891.666670000001</v>
      </c>
      <c r="AV459">
        <v>11870</v>
      </c>
      <c r="AW459">
        <v>11571.666670000001</v>
      </c>
      <c r="AX459">
        <v>11515</v>
      </c>
      <c r="AY459">
        <v>371</v>
      </c>
      <c r="BC459">
        <v>1785</v>
      </c>
      <c r="BD459">
        <v>1113</v>
      </c>
      <c r="BE459">
        <v>2898</v>
      </c>
      <c r="BJ459">
        <v>2898</v>
      </c>
    </row>
    <row r="460" spans="1:62">
      <c r="A460" t="s">
        <v>698</v>
      </c>
      <c r="B460" t="s">
        <v>219</v>
      </c>
      <c r="D460" t="s">
        <v>65</v>
      </c>
      <c r="F460">
        <v>4</v>
      </c>
      <c r="J460">
        <v>8</v>
      </c>
      <c r="N460" t="s">
        <v>220</v>
      </c>
      <c r="P460">
        <v>1281</v>
      </c>
      <c r="R460" t="b">
        <v>1</v>
      </c>
      <c r="AD460" t="s">
        <v>10</v>
      </c>
      <c r="AE460" t="s">
        <v>216</v>
      </c>
      <c r="AF460" t="s">
        <v>63</v>
      </c>
      <c r="AG460" t="s">
        <v>217</v>
      </c>
      <c r="AH460">
        <v>2</v>
      </c>
      <c r="AI460">
        <v>8</v>
      </c>
      <c r="AJ460" t="s">
        <v>197</v>
      </c>
      <c r="AK460">
        <v>5446.6666699999996</v>
      </c>
      <c r="AL460">
        <v>7795</v>
      </c>
      <c r="AM460">
        <v>6395</v>
      </c>
      <c r="AN460">
        <v>6300</v>
      </c>
      <c r="AO460">
        <v>6245</v>
      </c>
      <c r="AP460">
        <v>6790</v>
      </c>
      <c r="AQ460">
        <v>6660</v>
      </c>
      <c r="AR460">
        <v>6605</v>
      </c>
      <c r="AS460">
        <v>5650</v>
      </c>
      <c r="AT460">
        <v>5528.3333300000004</v>
      </c>
      <c r="AU460">
        <v>5446.6666699999996</v>
      </c>
      <c r="AV460">
        <v>5915</v>
      </c>
      <c r="AW460">
        <v>5786.6666699999996</v>
      </c>
      <c r="AX460">
        <v>5756.6666699999996</v>
      </c>
      <c r="AY460">
        <v>641</v>
      </c>
      <c r="BC460">
        <v>3080</v>
      </c>
      <c r="BD460">
        <v>1923</v>
      </c>
      <c r="BE460">
        <v>5003</v>
      </c>
      <c r="BJ460">
        <v>5003</v>
      </c>
    </row>
    <row r="461" spans="1:62">
      <c r="A461" t="s">
        <v>699</v>
      </c>
      <c r="B461" t="s">
        <v>219</v>
      </c>
      <c r="D461" t="s">
        <v>65</v>
      </c>
      <c r="F461">
        <v>2</v>
      </c>
      <c r="J461">
        <v>64</v>
      </c>
      <c r="N461" t="s">
        <v>220</v>
      </c>
      <c r="P461">
        <v>4801</v>
      </c>
      <c r="R461" t="b">
        <v>1</v>
      </c>
      <c r="AD461" t="s">
        <v>10</v>
      </c>
      <c r="AE461" t="s">
        <v>216</v>
      </c>
      <c r="AF461" t="s">
        <v>63</v>
      </c>
      <c r="AG461" t="s">
        <v>221</v>
      </c>
      <c r="AH461">
        <v>8</v>
      </c>
      <c r="AI461">
        <v>64</v>
      </c>
      <c r="AJ461" t="s">
        <v>197</v>
      </c>
      <c r="AK461">
        <v>23561.666669999999</v>
      </c>
      <c r="AL461">
        <v>35915</v>
      </c>
      <c r="AM461">
        <v>28600</v>
      </c>
      <c r="AN461">
        <v>28015</v>
      </c>
      <c r="AO461">
        <v>27760</v>
      </c>
      <c r="AP461">
        <v>30485</v>
      </c>
      <c r="AQ461">
        <v>29800</v>
      </c>
      <c r="AR461">
        <v>29545</v>
      </c>
      <c r="AS461">
        <v>24660</v>
      </c>
      <c r="AT461">
        <v>24018.333330000001</v>
      </c>
      <c r="AU461">
        <v>23561.666669999999</v>
      </c>
      <c r="AV461">
        <v>26455</v>
      </c>
      <c r="AW461">
        <v>25675</v>
      </c>
      <c r="AX461">
        <v>25490</v>
      </c>
      <c r="AY461">
        <v>2401</v>
      </c>
      <c r="BC461">
        <v>11525</v>
      </c>
      <c r="BD461">
        <v>7203</v>
      </c>
      <c r="BE461">
        <v>18728</v>
      </c>
      <c r="BJ461">
        <v>18728</v>
      </c>
    </row>
    <row r="462" spans="1:62">
      <c r="A462" t="s">
        <v>700</v>
      </c>
      <c r="B462" t="s">
        <v>214</v>
      </c>
      <c r="D462" t="s">
        <v>65</v>
      </c>
      <c r="F462">
        <v>4</v>
      </c>
      <c r="J462">
        <v>16</v>
      </c>
      <c r="N462" t="s">
        <v>220</v>
      </c>
      <c r="P462">
        <v>1681</v>
      </c>
      <c r="R462" t="b">
        <v>1</v>
      </c>
      <c r="AD462" t="s">
        <v>10</v>
      </c>
      <c r="AE462" t="s">
        <v>216</v>
      </c>
      <c r="AF462" t="s">
        <v>63</v>
      </c>
      <c r="AG462" t="s">
        <v>224</v>
      </c>
      <c r="AH462">
        <v>2</v>
      </c>
      <c r="AI462">
        <v>16</v>
      </c>
      <c r="AJ462" t="s">
        <v>188</v>
      </c>
      <c r="AK462">
        <v>2155</v>
      </c>
      <c r="AL462">
        <v>2155</v>
      </c>
      <c r="AM462">
        <v>7140</v>
      </c>
      <c r="AN462">
        <v>7005</v>
      </c>
      <c r="AO462">
        <v>6940</v>
      </c>
      <c r="AP462">
        <v>7620</v>
      </c>
      <c r="AQ462">
        <v>7450</v>
      </c>
      <c r="AR462">
        <v>7385</v>
      </c>
      <c r="AS462">
        <v>6175</v>
      </c>
      <c r="AT462">
        <v>6025</v>
      </c>
      <c r="AU462">
        <v>5890</v>
      </c>
      <c r="AV462">
        <v>6615</v>
      </c>
      <c r="AW462">
        <v>6405</v>
      </c>
      <c r="AX462">
        <v>6371.6666699999996</v>
      </c>
      <c r="AY462">
        <v>841</v>
      </c>
      <c r="BC462">
        <v>4040</v>
      </c>
      <c r="BD462">
        <v>2523</v>
      </c>
      <c r="BE462">
        <v>6563</v>
      </c>
      <c r="BJ462">
        <v>6563</v>
      </c>
    </row>
    <row r="463" spans="1:62">
      <c r="A463" t="s">
        <v>701</v>
      </c>
      <c r="B463" t="s">
        <v>229</v>
      </c>
      <c r="D463" t="s">
        <v>65</v>
      </c>
      <c r="F463">
        <v>4</v>
      </c>
      <c r="J463">
        <v>16</v>
      </c>
      <c r="N463" t="s">
        <v>220</v>
      </c>
      <c r="P463">
        <v>100</v>
      </c>
      <c r="R463" t="b">
        <v>1</v>
      </c>
      <c r="AD463" t="s">
        <v>10</v>
      </c>
      <c r="AE463" t="s">
        <v>216</v>
      </c>
      <c r="AF463" t="s">
        <v>63</v>
      </c>
      <c r="AG463" t="s">
        <v>224</v>
      </c>
      <c r="AH463">
        <v>2</v>
      </c>
      <c r="AI463">
        <v>16</v>
      </c>
      <c r="AJ463" t="s">
        <v>188</v>
      </c>
      <c r="AK463">
        <v>2155</v>
      </c>
      <c r="AL463">
        <v>2155</v>
      </c>
      <c r="AM463">
        <v>7140</v>
      </c>
      <c r="AN463">
        <v>7005</v>
      </c>
      <c r="AO463">
        <v>6940</v>
      </c>
      <c r="AP463">
        <v>7620</v>
      </c>
      <c r="AQ463">
        <v>7450</v>
      </c>
      <c r="AR463">
        <v>7385</v>
      </c>
      <c r="AS463">
        <v>6175</v>
      </c>
      <c r="AT463">
        <v>6025</v>
      </c>
      <c r="AU463">
        <v>5890</v>
      </c>
      <c r="AV463">
        <v>6615</v>
      </c>
      <c r="AW463">
        <v>6405</v>
      </c>
      <c r="AX463">
        <v>6371.6666699999996</v>
      </c>
      <c r="AY463">
        <v>50</v>
      </c>
      <c r="BC463">
        <v>240</v>
      </c>
      <c r="BD463">
        <v>150</v>
      </c>
      <c r="BE463">
        <v>390</v>
      </c>
      <c r="BJ463">
        <v>390</v>
      </c>
    </row>
    <row r="464" spans="1:62">
      <c r="A464" t="s">
        <v>702</v>
      </c>
      <c r="B464" t="s">
        <v>229</v>
      </c>
      <c r="D464" t="s">
        <v>65</v>
      </c>
      <c r="F464">
        <v>2</v>
      </c>
      <c r="J464">
        <v>4</v>
      </c>
      <c r="N464" t="s">
        <v>215</v>
      </c>
      <c r="P464">
        <v>132</v>
      </c>
      <c r="R464" t="b">
        <v>1</v>
      </c>
      <c r="AD464" t="s">
        <v>10</v>
      </c>
      <c r="AE464" t="s">
        <v>216</v>
      </c>
      <c r="AF464" t="s">
        <v>63</v>
      </c>
      <c r="AG464" t="s">
        <v>232</v>
      </c>
      <c r="AH464">
        <v>2</v>
      </c>
      <c r="AI464">
        <v>4</v>
      </c>
      <c r="AJ464" t="s">
        <v>188</v>
      </c>
      <c r="AK464">
        <v>395</v>
      </c>
      <c r="AL464">
        <v>395</v>
      </c>
      <c r="AM464">
        <v>1035</v>
      </c>
      <c r="AN464">
        <v>980</v>
      </c>
      <c r="AO464">
        <v>965</v>
      </c>
      <c r="AP464">
        <v>1185</v>
      </c>
      <c r="AQ464">
        <v>1130</v>
      </c>
      <c r="AR464">
        <v>1110</v>
      </c>
      <c r="AS464">
        <v>710</v>
      </c>
      <c r="AT464">
        <v>660</v>
      </c>
      <c r="AU464">
        <v>620</v>
      </c>
      <c r="AV464">
        <v>820</v>
      </c>
      <c r="AW464">
        <v>760</v>
      </c>
      <c r="AX464">
        <v>743.33333000000005</v>
      </c>
      <c r="AY464">
        <v>66</v>
      </c>
      <c r="BC464">
        <v>320</v>
      </c>
      <c r="BD464">
        <v>198</v>
      </c>
      <c r="BE464">
        <v>518</v>
      </c>
      <c r="BJ464">
        <v>518</v>
      </c>
    </row>
    <row r="465" spans="1:62">
      <c r="A465" t="s">
        <v>703</v>
      </c>
      <c r="B465" t="s">
        <v>219</v>
      </c>
      <c r="D465" t="s">
        <v>65</v>
      </c>
      <c r="F465">
        <v>8</v>
      </c>
      <c r="J465">
        <v>4</v>
      </c>
      <c r="N465" t="s">
        <v>215</v>
      </c>
      <c r="P465">
        <v>50</v>
      </c>
      <c r="R465" t="b">
        <v>1</v>
      </c>
      <c r="AD465" t="s">
        <v>10</v>
      </c>
      <c r="AE465" t="s">
        <v>216</v>
      </c>
      <c r="AF465" t="s">
        <v>63</v>
      </c>
      <c r="AG465" t="s">
        <v>227</v>
      </c>
      <c r="AH465">
        <v>4</v>
      </c>
      <c r="AI465">
        <v>8</v>
      </c>
      <c r="AJ465" t="s">
        <v>197</v>
      </c>
      <c r="AK465">
        <v>2568.3333299999999</v>
      </c>
      <c r="AL465">
        <v>6700</v>
      </c>
      <c r="AM465">
        <v>4435</v>
      </c>
      <c r="AN465">
        <v>4220</v>
      </c>
      <c r="AO465">
        <v>4135</v>
      </c>
      <c r="AP465">
        <v>4845</v>
      </c>
      <c r="AQ465">
        <v>4610</v>
      </c>
      <c r="AR465">
        <v>4520</v>
      </c>
      <c r="AS465">
        <v>2950</v>
      </c>
      <c r="AT465">
        <v>2731.6666700000001</v>
      </c>
      <c r="AU465">
        <v>2568.3333299999999</v>
      </c>
      <c r="AV465">
        <v>3235</v>
      </c>
      <c r="AW465">
        <v>2998.3333299999999</v>
      </c>
      <c r="AX465">
        <v>2936.6666700000001</v>
      </c>
      <c r="AY465">
        <v>25</v>
      </c>
      <c r="BC465">
        <v>120</v>
      </c>
      <c r="BD465">
        <v>75</v>
      </c>
      <c r="BE465">
        <v>195</v>
      </c>
      <c r="BJ465">
        <v>195</v>
      </c>
    </row>
    <row r="466" spans="1:62">
      <c r="A466" t="s">
        <v>704</v>
      </c>
      <c r="B466" t="s">
        <v>214</v>
      </c>
      <c r="D466" t="s">
        <v>65</v>
      </c>
      <c r="F466">
        <v>2</v>
      </c>
      <c r="J466">
        <v>8</v>
      </c>
      <c r="N466" t="s">
        <v>220</v>
      </c>
      <c r="P466">
        <v>100</v>
      </c>
      <c r="R466" t="b">
        <v>1</v>
      </c>
      <c r="AD466" t="s">
        <v>10</v>
      </c>
      <c r="AE466" t="s">
        <v>216</v>
      </c>
      <c r="AF466" t="s">
        <v>63</v>
      </c>
      <c r="AG466" t="s">
        <v>291</v>
      </c>
      <c r="AH466">
        <v>2</v>
      </c>
      <c r="AI466">
        <v>8</v>
      </c>
      <c r="AJ466" t="s">
        <v>188</v>
      </c>
      <c r="AK466">
        <v>1080</v>
      </c>
      <c r="AL466">
        <v>1080</v>
      </c>
      <c r="AM466">
        <v>3270</v>
      </c>
      <c r="AN466">
        <v>3175</v>
      </c>
      <c r="AO466">
        <v>3135</v>
      </c>
      <c r="AP466">
        <v>3585</v>
      </c>
      <c r="AQ466">
        <v>3470</v>
      </c>
      <c r="AR466">
        <v>3425</v>
      </c>
      <c r="AS466">
        <v>2630</v>
      </c>
      <c r="AT466">
        <v>2523.3333299999999</v>
      </c>
      <c r="AU466">
        <v>2446.6666700000001</v>
      </c>
      <c r="AV466">
        <v>2845</v>
      </c>
      <c r="AW466">
        <v>2723.3333299999999</v>
      </c>
      <c r="AX466">
        <v>2696.6666700000001</v>
      </c>
      <c r="AY466">
        <v>50</v>
      </c>
      <c r="BC466">
        <v>240</v>
      </c>
      <c r="BD466">
        <v>150</v>
      </c>
      <c r="BE466">
        <v>390</v>
      </c>
      <c r="BJ466">
        <v>390</v>
      </c>
    </row>
    <row r="467" spans="1:62">
      <c r="A467" t="s">
        <v>705</v>
      </c>
      <c r="B467" t="s">
        <v>219</v>
      </c>
      <c r="D467" t="s">
        <v>65</v>
      </c>
      <c r="F467">
        <v>2</v>
      </c>
      <c r="J467">
        <v>8</v>
      </c>
      <c r="N467" t="s">
        <v>220</v>
      </c>
      <c r="P467">
        <v>100</v>
      </c>
      <c r="R467" t="b">
        <v>1</v>
      </c>
      <c r="AD467" t="s">
        <v>10</v>
      </c>
      <c r="AE467" t="s">
        <v>216</v>
      </c>
      <c r="AF467" t="s">
        <v>63</v>
      </c>
      <c r="AG467" t="s">
        <v>291</v>
      </c>
      <c r="AH467">
        <v>2</v>
      </c>
      <c r="AI467">
        <v>8</v>
      </c>
      <c r="AJ467" t="s">
        <v>197</v>
      </c>
      <c r="AK467">
        <v>2446.6666700000001</v>
      </c>
      <c r="AL467">
        <v>4505</v>
      </c>
      <c r="AM467">
        <v>3270</v>
      </c>
      <c r="AN467">
        <v>3175</v>
      </c>
      <c r="AO467">
        <v>3135</v>
      </c>
      <c r="AP467">
        <v>3585</v>
      </c>
      <c r="AQ467">
        <v>3470</v>
      </c>
      <c r="AR467">
        <v>3425</v>
      </c>
      <c r="AS467">
        <v>2630</v>
      </c>
      <c r="AT467">
        <v>2523.3333299999999</v>
      </c>
      <c r="AU467">
        <v>2446.6666700000001</v>
      </c>
      <c r="AV467">
        <v>2845</v>
      </c>
      <c r="AW467">
        <v>2723.3333299999999</v>
      </c>
      <c r="AX467">
        <v>2696.6666700000001</v>
      </c>
      <c r="AY467">
        <v>50</v>
      </c>
      <c r="BC467">
        <v>240</v>
      </c>
      <c r="BD467">
        <v>150</v>
      </c>
      <c r="BE467">
        <v>390</v>
      </c>
      <c r="BJ467">
        <v>390</v>
      </c>
    </row>
    <row r="468" spans="1:62">
      <c r="A468" t="s">
        <v>706</v>
      </c>
      <c r="B468" t="s">
        <v>214</v>
      </c>
      <c r="D468" t="s">
        <v>65</v>
      </c>
      <c r="F468">
        <v>2</v>
      </c>
      <c r="J468">
        <v>4</v>
      </c>
      <c r="N468" t="s">
        <v>215</v>
      </c>
      <c r="P468">
        <v>50</v>
      </c>
      <c r="R468" t="b">
        <v>1</v>
      </c>
      <c r="AD468" t="s">
        <v>10</v>
      </c>
      <c r="AE468" t="s">
        <v>216</v>
      </c>
      <c r="AF468" t="s">
        <v>63</v>
      </c>
      <c r="AG468" t="s">
        <v>232</v>
      </c>
      <c r="AH468">
        <v>2</v>
      </c>
      <c r="AI468">
        <v>4</v>
      </c>
      <c r="AJ468" t="s">
        <v>188</v>
      </c>
      <c r="AK468">
        <v>395</v>
      </c>
      <c r="AL468">
        <v>395</v>
      </c>
      <c r="AM468">
        <v>1035</v>
      </c>
      <c r="AN468">
        <v>980</v>
      </c>
      <c r="AO468">
        <v>965</v>
      </c>
      <c r="AP468">
        <v>1185</v>
      </c>
      <c r="AQ468">
        <v>1130</v>
      </c>
      <c r="AR468">
        <v>1110</v>
      </c>
      <c r="AS468">
        <v>710</v>
      </c>
      <c r="AT468">
        <v>660</v>
      </c>
      <c r="AU468">
        <v>620</v>
      </c>
      <c r="AV468">
        <v>820</v>
      </c>
      <c r="AW468">
        <v>760</v>
      </c>
      <c r="AX468">
        <v>743.33333000000005</v>
      </c>
      <c r="AY468">
        <v>25</v>
      </c>
      <c r="BC468">
        <v>120</v>
      </c>
      <c r="BD468">
        <v>75</v>
      </c>
      <c r="BE468">
        <v>195</v>
      </c>
      <c r="BJ468">
        <v>195</v>
      </c>
    </row>
    <row r="469" spans="1:62">
      <c r="A469" t="s">
        <v>707</v>
      </c>
      <c r="B469" t="s">
        <v>219</v>
      </c>
      <c r="D469" t="s">
        <v>65</v>
      </c>
      <c r="F469">
        <v>2</v>
      </c>
      <c r="J469">
        <v>2</v>
      </c>
      <c r="N469" t="s">
        <v>215</v>
      </c>
      <c r="P469">
        <v>108</v>
      </c>
      <c r="R469" t="b">
        <v>1</v>
      </c>
      <c r="AD469" t="s">
        <v>10</v>
      </c>
      <c r="AE469" t="s">
        <v>216</v>
      </c>
      <c r="AF469" t="s">
        <v>63</v>
      </c>
      <c r="AG469" t="s">
        <v>312</v>
      </c>
      <c r="AH469">
        <v>2</v>
      </c>
      <c r="AI469">
        <v>2</v>
      </c>
      <c r="AJ469" t="s">
        <v>197</v>
      </c>
      <c r="AK469">
        <v>310</v>
      </c>
      <c r="AL469">
        <v>825</v>
      </c>
      <c r="AM469">
        <v>515</v>
      </c>
      <c r="AN469">
        <v>490</v>
      </c>
      <c r="AO469">
        <v>480</v>
      </c>
      <c r="AP469">
        <v>595</v>
      </c>
      <c r="AQ469">
        <v>570</v>
      </c>
      <c r="AR469">
        <v>555</v>
      </c>
      <c r="AS469">
        <v>355</v>
      </c>
      <c r="AT469">
        <v>330</v>
      </c>
      <c r="AU469">
        <v>310</v>
      </c>
      <c r="AV469">
        <v>410</v>
      </c>
      <c r="AW469">
        <v>380</v>
      </c>
      <c r="AX469">
        <v>371.66667000000001</v>
      </c>
      <c r="AY469">
        <v>54</v>
      </c>
      <c r="BC469">
        <v>260</v>
      </c>
      <c r="BD469">
        <v>162</v>
      </c>
      <c r="BE469">
        <v>422</v>
      </c>
      <c r="BJ469">
        <v>422</v>
      </c>
    </row>
    <row r="470" spans="1:62">
      <c r="A470" t="s">
        <v>708</v>
      </c>
      <c r="B470" t="s">
        <v>214</v>
      </c>
      <c r="D470" t="s">
        <v>65</v>
      </c>
      <c r="F470">
        <v>4</v>
      </c>
      <c r="J470">
        <v>8</v>
      </c>
      <c r="N470" t="s">
        <v>215</v>
      </c>
      <c r="P470">
        <v>350</v>
      </c>
      <c r="R470" t="b">
        <v>1</v>
      </c>
      <c r="AD470" t="s">
        <v>10</v>
      </c>
      <c r="AE470" t="s">
        <v>216</v>
      </c>
      <c r="AF470" t="s">
        <v>63</v>
      </c>
      <c r="AG470" t="s">
        <v>217</v>
      </c>
      <c r="AH470">
        <v>2</v>
      </c>
      <c r="AI470">
        <v>8</v>
      </c>
      <c r="AJ470" t="s">
        <v>188</v>
      </c>
      <c r="AK470">
        <v>905</v>
      </c>
      <c r="AL470">
        <v>905</v>
      </c>
      <c r="AM470">
        <v>2365</v>
      </c>
      <c r="AN470">
        <v>2270</v>
      </c>
      <c r="AO470">
        <v>2215</v>
      </c>
      <c r="AP470">
        <v>2760</v>
      </c>
      <c r="AQ470">
        <v>2630</v>
      </c>
      <c r="AR470">
        <v>2575</v>
      </c>
      <c r="AS470">
        <v>1620</v>
      </c>
      <c r="AT470">
        <v>1498.3333299999999</v>
      </c>
      <c r="AU470">
        <v>1416.6666700000001</v>
      </c>
      <c r="AV470">
        <v>1885</v>
      </c>
      <c r="AW470">
        <v>1756.6666700000001</v>
      </c>
      <c r="AX470">
        <v>1728.3333299999999</v>
      </c>
      <c r="AY470">
        <v>175</v>
      </c>
      <c r="BC470">
        <v>840</v>
      </c>
      <c r="BD470">
        <v>525</v>
      </c>
      <c r="BE470">
        <v>1365</v>
      </c>
      <c r="BJ470">
        <v>1365</v>
      </c>
    </row>
    <row r="471" spans="1:62">
      <c r="A471" t="s">
        <v>709</v>
      </c>
      <c r="B471" t="s">
        <v>214</v>
      </c>
      <c r="D471" t="s">
        <v>65</v>
      </c>
      <c r="F471">
        <v>2</v>
      </c>
      <c r="J471">
        <v>4</v>
      </c>
      <c r="N471" t="s">
        <v>215</v>
      </c>
      <c r="P471">
        <v>150</v>
      </c>
      <c r="R471" t="b">
        <v>1</v>
      </c>
      <c r="AD471" t="s">
        <v>10</v>
      </c>
      <c r="AE471" t="s">
        <v>216</v>
      </c>
      <c r="AF471" t="s">
        <v>63</v>
      </c>
      <c r="AG471" t="s">
        <v>232</v>
      </c>
      <c r="AH471">
        <v>2</v>
      </c>
      <c r="AI471">
        <v>4</v>
      </c>
      <c r="AJ471" t="s">
        <v>188</v>
      </c>
      <c r="AK471">
        <v>395</v>
      </c>
      <c r="AL471">
        <v>395</v>
      </c>
      <c r="AM471">
        <v>1035</v>
      </c>
      <c r="AN471">
        <v>980</v>
      </c>
      <c r="AO471">
        <v>965</v>
      </c>
      <c r="AP471">
        <v>1185</v>
      </c>
      <c r="AQ471">
        <v>1130</v>
      </c>
      <c r="AR471">
        <v>1110</v>
      </c>
      <c r="AS471">
        <v>710</v>
      </c>
      <c r="AT471">
        <v>660</v>
      </c>
      <c r="AU471">
        <v>620</v>
      </c>
      <c r="AV471">
        <v>820</v>
      </c>
      <c r="AW471">
        <v>760</v>
      </c>
      <c r="AX471">
        <v>743.33333000000005</v>
      </c>
      <c r="AY471">
        <v>75</v>
      </c>
      <c r="BC471">
        <v>360</v>
      </c>
      <c r="BD471">
        <v>225</v>
      </c>
      <c r="BE471">
        <v>585</v>
      </c>
      <c r="BJ471">
        <v>585</v>
      </c>
    </row>
    <row r="472" spans="1:62">
      <c r="A472" t="s">
        <v>710</v>
      </c>
      <c r="B472" t="s">
        <v>214</v>
      </c>
      <c r="D472" t="s">
        <v>65</v>
      </c>
      <c r="F472">
        <v>2</v>
      </c>
      <c r="J472">
        <v>8</v>
      </c>
      <c r="N472" t="s">
        <v>215</v>
      </c>
      <c r="P472">
        <v>100</v>
      </c>
      <c r="R472" t="b">
        <v>1</v>
      </c>
      <c r="AD472" t="s">
        <v>10</v>
      </c>
      <c r="AE472" t="s">
        <v>216</v>
      </c>
      <c r="AF472" t="s">
        <v>63</v>
      </c>
      <c r="AG472" t="s">
        <v>217</v>
      </c>
      <c r="AH472">
        <v>2</v>
      </c>
      <c r="AI472">
        <v>8</v>
      </c>
      <c r="AJ472" t="s">
        <v>188</v>
      </c>
      <c r="AK472">
        <v>905</v>
      </c>
      <c r="AL472">
        <v>905</v>
      </c>
      <c r="AM472">
        <v>2365</v>
      </c>
      <c r="AN472">
        <v>2270</v>
      </c>
      <c r="AO472">
        <v>2215</v>
      </c>
      <c r="AP472">
        <v>2760</v>
      </c>
      <c r="AQ472">
        <v>2630</v>
      </c>
      <c r="AR472">
        <v>2575</v>
      </c>
      <c r="AS472">
        <v>1620</v>
      </c>
      <c r="AT472">
        <v>1498.3333299999999</v>
      </c>
      <c r="AU472">
        <v>1416.6666700000001</v>
      </c>
      <c r="AV472">
        <v>1885</v>
      </c>
      <c r="AW472">
        <v>1756.6666700000001</v>
      </c>
      <c r="AX472">
        <v>1728.3333299999999</v>
      </c>
      <c r="AY472">
        <v>50</v>
      </c>
      <c r="BC472">
        <v>240</v>
      </c>
      <c r="BD472">
        <v>150</v>
      </c>
      <c r="BE472">
        <v>390</v>
      </c>
      <c r="BJ472">
        <v>390</v>
      </c>
    </row>
    <row r="473" spans="1:62">
      <c r="A473" t="s">
        <v>711</v>
      </c>
      <c r="B473" t="s">
        <v>229</v>
      </c>
      <c r="D473" t="s">
        <v>65</v>
      </c>
      <c r="F473">
        <v>4</v>
      </c>
      <c r="J473">
        <v>32</v>
      </c>
      <c r="N473" t="s">
        <v>220</v>
      </c>
      <c r="P473">
        <v>100</v>
      </c>
      <c r="R473" t="b">
        <v>1</v>
      </c>
      <c r="AD473" t="s">
        <v>10</v>
      </c>
      <c r="AE473" t="s">
        <v>216</v>
      </c>
      <c r="AF473" t="s">
        <v>63</v>
      </c>
      <c r="AG473" t="s">
        <v>235</v>
      </c>
      <c r="AH473">
        <v>4</v>
      </c>
      <c r="AI473">
        <v>32</v>
      </c>
      <c r="AJ473" t="s">
        <v>188</v>
      </c>
      <c r="AK473">
        <v>4310</v>
      </c>
      <c r="AL473">
        <v>4310</v>
      </c>
      <c r="AM473">
        <v>14280</v>
      </c>
      <c r="AN473">
        <v>14010</v>
      </c>
      <c r="AO473">
        <v>13880</v>
      </c>
      <c r="AP473">
        <v>15240</v>
      </c>
      <c r="AQ473">
        <v>14900</v>
      </c>
      <c r="AR473">
        <v>14770</v>
      </c>
      <c r="AS473">
        <v>12350</v>
      </c>
      <c r="AT473">
        <v>12010</v>
      </c>
      <c r="AU473">
        <v>11781.666670000001</v>
      </c>
      <c r="AV473">
        <v>13230</v>
      </c>
      <c r="AW473">
        <v>12860</v>
      </c>
      <c r="AX473">
        <v>12745</v>
      </c>
      <c r="AY473">
        <v>50</v>
      </c>
      <c r="BC473">
        <v>240</v>
      </c>
      <c r="BD473">
        <v>150</v>
      </c>
      <c r="BE473">
        <v>390</v>
      </c>
      <c r="BJ473">
        <v>390</v>
      </c>
    </row>
    <row r="474" spans="1:62">
      <c r="A474" t="s">
        <v>712</v>
      </c>
      <c r="B474" t="s">
        <v>229</v>
      </c>
      <c r="D474" t="s">
        <v>65</v>
      </c>
      <c r="F474">
        <v>8</v>
      </c>
      <c r="J474">
        <v>64</v>
      </c>
      <c r="N474" t="s">
        <v>215</v>
      </c>
      <c r="P474">
        <v>239</v>
      </c>
      <c r="R474" t="b">
        <v>1</v>
      </c>
      <c r="AD474" t="s">
        <v>10</v>
      </c>
      <c r="AE474" t="s">
        <v>216</v>
      </c>
      <c r="AF474" t="s">
        <v>63</v>
      </c>
      <c r="AG474" t="s">
        <v>221</v>
      </c>
      <c r="AH474">
        <v>8</v>
      </c>
      <c r="AI474">
        <v>64</v>
      </c>
      <c r="AJ474" t="s">
        <v>188</v>
      </c>
      <c r="AK474">
        <v>4750</v>
      </c>
      <c r="AL474">
        <v>4750</v>
      </c>
      <c r="AM474">
        <v>12485</v>
      </c>
      <c r="AN474">
        <v>11895</v>
      </c>
      <c r="AO474">
        <v>11640</v>
      </c>
      <c r="AP474">
        <v>14365</v>
      </c>
      <c r="AQ474">
        <v>13685</v>
      </c>
      <c r="AR474">
        <v>13425</v>
      </c>
      <c r="AS474">
        <v>8540</v>
      </c>
      <c r="AT474">
        <v>7900</v>
      </c>
      <c r="AU474">
        <v>7443.3333300000004</v>
      </c>
      <c r="AV474">
        <v>10335</v>
      </c>
      <c r="AW474">
        <v>9556.6666700000005</v>
      </c>
      <c r="AX474">
        <v>9371.6666700000005</v>
      </c>
      <c r="AY474">
        <v>120</v>
      </c>
      <c r="BC474">
        <v>580</v>
      </c>
      <c r="BD474">
        <v>360</v>
      </c>
      <c r="BE474">
        <v>940</v>
      </c>
      <c r="BJ474">
        <v>940</v>
      </c>
    </row>
    <row r="475" spans="1:62">
      <c r="A475" t="s">
        <v>713</v>
      </c>
      <c r="B475" t="s">
        <v>229</v>
      </c>
      <c r="D475" t="s">
        <v>65</v>
      </c>
      <c r="F475">
        <v>2</v>
      </c>
      <c r="J475">
        <v>8</v>
      </c>
      <c r="N475" t="s">
        <v>215</v>
      </c>
      <c r="P475">
        <v>150</v>
      </c>
      <c r="R475" t="b">
        <v>1</v>
      </c>
      <c r="AD475" t="s">
        <v>10</v>
      </c>
      <c r="AE475" t="s">
        <v>216</v>
      </c>
      <c r="AF475" t="s">
        <v>63</v>
      </c>
      <c r="AG475" t="s">
        <v>217</v>
      </c>
      <c r="AH475">
        <v>2</v>
      </c>
      <c r="AI475">
        <v>8</v>
      </c>
      <c r="AJ475" t="s">
        <v>188</v>
      </c>
      <c r="AK475">
        <v>905</v>
      </c>
      <c r="AL475">
        <v>905</v>
      </c>
      <c r="AM475">
        <v>2365</v>
      </c>
      <c r="AN475">
        <v>2270</v>
      </c>
      <c r="AO475">
        <v>2215</v>
      </c>
      <c r="AP475">
        <v>2760</v>
      </c>
      <c r="AQ475">
        <v>2630</v>
      </c>
      <c r="AR475">
        <v>2575</v>
      </c>
      <c r="AS475">
        <v>1620</v>
      </c>
      <c r="AT475">
        <v>1498.3333299999999</v>
      </c>
      <c r="AU475">
        <v>1416.6666700000001</v>
      </c>
      <c r="AV475">
        <v>1885</v>
      </c>
      <c r="AW475">
        <v>1756.6666700000001</v>
      </c>
      <c r="AX475">
        <v>1728.3333299999999</v>
      </c>
      <c r="AY475">
        <v>75</v>
      </c>
      <c r="BC475">
        <v>360</v>
      </c>
      <c r="BD475">
        <v>225</v>
      </c>
      <c r="BE475">
        <v>585</v>
      </c>
      <c r="BJ475">
        <v>585</v>
      </c>
    </row>
    <row r="476" spans="1:62">
      <c r="A476" t="s">
        <v>714</v>
      </c>
      <c r="B476" t="s">
        <v>219</v>
      </c>
      <c r="D476" t="s">
        <v>65</v>
      </c>
      <c r="F476">
        <v>2</v>
      </c>
      <c r="J476">
        <v>8</v>
      </c>
      <c r="N476" t="s">
        <v>215</v>
      </c>
      <c r="P476">
        <v>150</v>
      </c>
      <c r="R476" t="b">
        <v>1</v>
      </c>
      <c r="AD476" t="s">
        <v>10</v>
      </c>
      <c r="AE476" t="s">
        <v>216</v>
      </c>
      <c r="AF476" t="s">
        <v>63</v>
      </c>
      <c r="AG476" t="s">
        <v>217</v>
      </c>
      <c r="AH476">
        <v>2</v>
      </c>
      <c r="AI476">
        <v>8</v>
      </c>
      <c r="AJ476" t="s">
        <v>197</v>
      </c>
      <c r="AK476">
        <v>1416.6666700000001</v>
      </c>
      <c r="AL476">
        <v>3765</v>
      </c>
      <c r="AM476">
        <v>2365</v>
      </c>
      <c r="AN476">
        <v>2270</v>
      </c>
      <c r="AO476">
        <v>2215</v>
      </c>
      <c r="AP476">
        <v>2760</v>
      </c>
      <c r="AQ476">
        <v>2630</v>
      </c>
      <c r="AR476">
        <v>2575</v>
      </c>
      <c r="AS476">
        <v>1620</v>
      </c>
      <c r="AT476">
        <v>1498.3333299999999</v>
      </c>
      <c r="AU476">
        <v>1416.6666700000001</v>
      </c>
      <c r="AV476">
        <v>1885</v>
      </c>
      <c r="AW476">
        <v>1756.6666700000001</v>
      </c>
      <c r="AX476">
        <v>1728.3333299999999</v>
      </c>
      <c r="AY476">
        <v>75</v>
      </c>
      <c r="BC476">
        <v>360</v>
      </c>
      <c r="BD476">
        <v>225</v>
      </c>
      <c r="BE476">
        <v>585</v>
      </c>
      <c r="BJ476">
        <v>585</v>
      </c>
    </row>
    <row r="477" spans="1:62">
      <c r="A477" t="s">
        <v>715</v>
      </c>
      <c r="B477" t="s">
        <v>229</v>
      </c>
      <c r="D477" t="s">
        <v>65</v>
      </c>
      <c r="F477">
        <v>2</v>
      </c>
      <c r="J477">
        <v>16</v>
      </c>
      <c r="N477" t="s">
        <v>220</v>
      </c>
      <c r="P477">
        <v>882</v>
      </c>
      <c r="R477" t="b">
        <v>1</v>
      </c>
      <c r="AD477" t="s">
        <v>10</v>
      </c>
      <c r="AE477" t="s">
        <v>216</v>
      </c>
      <c r="AF477" t="s">
        <v>63</v>
      </c>
      <c r="AG477" t="s">
        <v>224</v>
      </c>
      <c r="AH477">
        <v>2</v>
      </c>
      <c r="AI477">
        <v>16</v>
      </c>
      <c r="AJ477" t="s">
        <v>188</v>
      </c>
      <c r="AK477">
        <v>2155</v>
      </c>
      <c r="AL477">
        <v>2155</v>
      </c>
      <c r="AM477">
        <v>7140</v>
      </c>
      <c r="AN477">
        <v>7005</v>
      </c>
      <c r="AO477">
        <v>6940</v>
      </c>
      <c r="AP477">
        <v>7620</v>
      </c>
      <c r="AQ477">
        <v>7450</v>
      </c>
      <c r="AR477">
        <v>7385</v>
      </c>
      <c r="AS477">
        <v>6175</v>
      </c>
      <c r="AT477">
        <v>6025</v>
      </c>
      <c r="AU477">
        <v>5890</v>
      </c>
      <c r="AV477">
        <v>6615</v>
      </c>
      <c r="AW477">
        <v>6405</v>
      </c>
      <c r="AX477">
        <v>6371.6666699999996</v>
      </c>
      <c r="AY477">
        <v>441</v>
      </c>
      <c r="BC477">
        <v>2120</v>
      </c>
      <c r="BD477">
        <v>1323</v>
      </c>
      <c r="BE477">
        <v>3443</v>
      </c>
      <c r="BJ477">
        <v>3443</v>
      </c>
    </row>
    <row r="478" spans="1:62">
      <c r="A478" t="s">
        <v>716</v>
      </c>
      <c r="B478" t="s">
        <v>219</v>
      </c>
      <c r="D478" t="s">
        <v>65</v>
      </c>
      <c r="F478">
        <v>4</v>
      </c>
      <c r="J478">
        <v>8</v>
      </c>
      <c r="N478" t="s">
        <v>215</v>
      </c>
      <c r="P478">
        <v>100</v>
      </c>
      <c r="R478" t="b">
        <v>1</v>
      </c>
      <c r="AD478" t="s">
        <v>10</v>
      </c>
      <c r="AE478" t="s">
        <v>216</v>
      </c>
      <c r="AF478" t="s">
        <v>63</v>
      </c>
      <c r="AG478" t="s">
        <v>217</v>
      </c>
      <c r="AH478">
        <v>2</v>
      </c>
      <c r="AI478">
        <v>8</v>
      </c>
      <c r="AJ478" t="s">
        <v>197</v>
      </c>
      <c r="AK478">
        <v>1416.6666700000001</v>
      </c>
      <c r="AL478">
        <v>3765</v>
      </c>
      <c r="AM478">
        <v>2365</v>
      </c>
      <c r="AN478">
        <v>2270</v>
      </c>
      <c r="AO478">
        <v>2215</v>
      </c>
      <c r="AP478">
        <v>2760</v>
      </c>
      <c r="AQ478">
        <v>2630</v>
      </c>
      <c r="AR478">
        <v>2575</v>
      </c>
      <c r="AS478">
        <v>1620</v>
      </c>
      <c r="AT478">
        <v>1498.3333299999999</v>
      </c>
      <c r="AU478">
        <v>1416.6666700000001</v>
      </c>
      <c r="AV478">
        <v>1885</v>
      </c>
      <c r="AW478">
        <v>1756.6666700000001</v>
      </c>
      <c r="AX478">
        <v>1728.3333299999999</v>
      </c>
      <c r="AY478">
        <v>50</v>
      </c>
      <c r="BC478">
        <v>240</v>
      </c>
      <c r="BD478">
        <v>150</v>
      </c>
      <c r="BE478">
        <v>390</v>
      </c>
      <c r="BJ478">
        <v>390</v>
      </c>
    </row>
    <row r="479" spans="1:62">
      <c r="A479" t="s">
        <v>717</v>
      </c>
      <c r="B479" t="s">
        <v>219</v>
      </c>
      <c r="D479" t="s">
        <v>65</v>
      </c>
      <c r="F479">
        <v>4</v>
      </c>
      <c r="J479">
        <v>8</v>
      </c>
      <c r="N479" t="s">
        <v>215</v>
      </c>
      <c r="P479">
        <v>100</v>
      </c>
      <c r="R479" t="b">
        <v>1</v>
      </c>
      <c r="AD479" t="s">
        <v>10</v>
      </c>
      <c r="AE479" t="s">
        <v>216</v>
      </c>
      <c r="AF479" t="s">
        <v>63</v>
      </c>
      <c r="AG479" t="s">
        <v>217</v>
      </c>
      <c r="AH479">
        <v>2</v>
      </c>
      <c r="AI479">
        <v>8</v>
      </c>
      <c r="AJ479" t="s">
        <v>197</v>
      </c>
      <c r="AK479">
        <v>1416.6666700000001</v>
      </c>
      <c r="AL479">
        <v>3765</v>
      </c>
      <c r="AM479">
        <v>2365</v>
      </c>
      <c r="AN479">
        <v>2270</v>
      </c>
      <c r="AO479">
        <v>2215</v>
      </c>
      <c r="AP479">
        <v>2760</v>
      </c>
      <c r="AQ479">
        <v>2630</v>
      </c>
      <c r="AR479">
        <v>2575</v>
      </c>
      <c r="AS479">
        <v>1620</v>
      </c>
      <c r="AT479">
        <v>1498.3333299999999</v>
      </c>
      <c r="AU479">
        <v>1416.6666700000001</v>
      </c>
      <c r="AV479">
        <v>1885</v>
      </c>
      <c r="AW479">
        <v>1756.6666700000001</v>
      </c>
      <c r="AX479">
        <v>1728.3333299999999</v>
      </c>
      <c r="AY479">
        <v>50</v>
      </c>
      <c r="BC479">
        <v>240</v>
      </c>
      <c r="BD479">
        <v>150</v>
      </c>
      <c r="BE479">
        <v>390</v>
      </c>
      <c r="BJ479">
        <v>390</v>
      </c>
    </row>
    <row r="480" spans="1:62">
      <c r="A480" t="s">
        <v>718</v>
      </c>
      <c r="B480" t="s">
        <v>219</v>
      </c>
      <c r="D480" t="s">
        <v>65</v>
      </c>
      <c r="F480">
        <v>2</v>
      </c>
      <c r="J480">
        <v>4</v>
      </c>
      <c r="N480" t="s">
        <v>215</v>
      </c>
      <c r="P480">
        <v>108</v>
      </c>
      <c r="R480" t="b">
        <v>1</v>
      </c>
      <c r="AD480" t="s">
        <v>10</v>
      </c>
      <c r="AE480" t="s">
        <v>216</v>
      </c>
      <c r="AF480" t="s">
        <v>63</v>
      </c>
      <c r="AG480" t="s">
        <v>232</v>
      </c>
      <c r="AH480">
        <v>2</v>
      </c>
      <c r="AI480">
        <v>4</v>
      </c>
      <c r="AJ480" t="s">
        <v>197</v>
      </c>
      <c r="AK480">
        <v>620</v>
      </c>
      <c r="AL480">
        <v>1645</v>
      </c>
      <c r="AM480">
        <v>1035</v>
      </c>
      <c r="AN480">
        <v>980</v>
      </c>
      <c r="AO480">
        <v>965</v>
      </c>
      <c r="AP480">
        <v>1185</v>
      </c>
      <c r="AQ480">
        <v>1130</v>
      </c>
      <c r="AR480">
        <v>1110</v>
      </c>
      <c r="AS480">
        <v>710</v>
      </c>
      <c r="AT480">
        <v>660</v>
      </c>
      <c r="AU480">
        <v>620</v>
      </c>
      <c r="AV480">
        <v>820</v>
      </c>
      <c r="AW480">
        <v>760</v>
      </c>
      <c r="AX480">
        <v>743.33333000000005</v>
      </c>
      <c r="AY480">
        <v>54</v>
      </c>
      <c r="BC480">
        <v>260</v>
      </c>
      <c r="BD480">
        <v>162</v>
      </c>
      <c r="BE480">
        <v>422</v>
      </c>
      <c r="BJ480">
        <v>422</v>
      </c>
    </row>
    <row r="481" spans="1:62">
      <c r="A481" t="s">
        <v>719</v>
      </c>
      <c r="B481" t="s">
        <v>214</v>
      </c>
      <c r="D481" t="s">
        <v>65</v>
      </c>
      <c r="F481">
        <v>2</v>
      </c>
      <c r="J481">
        <v>4</v>
      </c>
      <c r="N481" t="s">
        <v>220</v>
      </c>
      <c r="P481">
        <v>80</v>
      </c>
      <c r="R481" t="b">
        <v>1</v>
      </c>
      <c r="AD481" t="s">
        <v>10</v>
      </c>
      <c r="AE481" t="s">
        <v>216</v>
      </c>
      <c r="AF481" t="s">
        <v>63</v>
      </c>
      <c r="AG481" t="s">
        <v>232</v>
      </c>
      <c r="AH481">
        <v>2</v>
      </c>
      <c r="AI481">
        <v>4</v>
      </c>
      <c r="AJ481" t="s">
        <v>188</v>
      </c>
      <c r="AK481">
        <v>590</v>
      </c>
      <c r="AL481">
        <v>590</v>
      </c>
      <c r="AM481">
        <v>1840</v>
      </c>
      <c r="AN481">
        <v>1790</v>
      </c>
      <c r="AO481">
        <v>1770</v>
      </c>
      <c r="AP481">
        <v>1995</v>
      </c>
      <c r="AQ481">
        <v>1940</v>
      </c>
      <c r="AR481">
        <v>1915</v>
      </c>
      <c r="AS481">
        <v>1515</v>
      </c>
      <c r="AT481">
        <v>1461.6666700000001</v>
      </c>
      <c r="AU481">
        <v>1425</v>
      </c>
      <c r="AV481">
        <v>1625</v>
      </c>
      <c r="AW481">
        <v>1568.3333299999999</v>
      </c>
      <c r="AX481">
        <v>1550</v>
      </c>
      <c r="AY481">
        <v>40</v>
      </c>
      <c r="BC481">
        <v>195</v>
      </c>
      <c r="BD481">
        <v>120</v>
      </c>
      <c r="BE481">
        <v>315</v>
      </c>
      <c r="BJ481">
        <v>315</v>
      </c>
    </row>
    <row r="482" spans="1:62">
      <c r="A482" t="s">
        <v>720</v>
      </c>
      <c r="B482" t="s">
        <v>229</v>
      </c>
      <c r="D482" t="s">
        <v>65</v>
      </c>
      <c r="F482">
        <v>2</v>
      </c>
      <c r="J482">
        <v>4</v>
      </c>
      <c r="N482" t="s">
        <v>220</v>
      </c>
      <c r="P482">
        <v>100</v>
      </c>
      <c r="R482" t="b">
        <v>1</v>
      </c>
      <c r="AD482" t="s">
        <v>10</v>
      </c>
      <c r="AE482" t="s">
        <v>216</v>
      </c>
      <c r="AF482" t="s">
        <v>63</v>
      </c>
      <c r="AG482" t="s">
        <v>232</v>
      </c>
      <c r="AH482">
        <v>2</v>
      </c>
      <c r="AI482">
        <v>4</v>
      </c>
      <c r="AJ482" t="s">
        <v>188</v>
      </c>
      <c r="AK482">
        <v>590</v>
      </c>
      <c r="AL482">
        <v>590</v>
      </c>
      <c r="AM482">
        <v>1840</v>
      </c>
      <c r="AN482">
        <v>1790</v>
      </c>
      <c r="AO482">
        <v>1770</v>
      </c>
      <c r="AP482">
        <v>1995</v>
      </c>
      <c r="AQ482">
        <v>1940</v>
      </c>
      <c r="AR482">
        <v>1915</v>
      </c>
      <c r="AS482">
        <v>1515</v>
      </c>
      <c r="AT482">
        <v>1461.6666700000001</v>
      </c>
      <c r="AU482">
        <v>1425</v>
      </c>
      <c r="AV482">
        <v>1625</v>
      </c>
      <c r="AW482">
        <v>1568.3333299999999</v>
      </c>
      <c r="AX482">
        <v>1550</v>
      </c>
      <c r="AY482">
        <v>50</v>
      </c>
      <c r="BC482">
        <v>240</v>
      </c>
      <c r="BD482">
        <v>150</v>
      </c>
      <c r="BE482">
        <v>390</v>
      </c>
      <c r="BJ482">
        <v>390</v>
      </c>
    </row>
    <row r="483" spans="1:62">
      <c r="A483" t="s">
        <v>721</v>
      </c>
      <c r="B483" t="s">
        <v>219</v>
      </c>
      <c r="D483" t="s">
        <v>65</v>
      </c>
      <c r="F483">
        <v>8</v>
      </c>
      <c r="J483">
        <v>32</v>
      </c>
      <c r="N483" t="s">
        <v>220</v>
      </c>
      <c r="P483">
        <v>180</v>
      </c>
      <c r="R483" t="b">
        <v>1</v>
      </c>
      <c r="AD483" t="s">
        <v>10</v>
      </c>
      <c r="AE483" t="s">
        <v>216</v>
      </c>
      <c r="AF483" t="s">
        <v>63</v>
      </c>
      <c r="AG483" t="s">
        <v>235</v>
      </c>
      <c r="AH483">
        <v>4</v>
      </c>
      <c r="AI483">
        <v>32</v>
      </c>
      <c r="AJ483" t="s">
        <v>197</v>
      </c>
      <c r="AK483">
        <v>11781.666670000001</v>
      </c>
      <c r="AL483">
        <v>17960</v>
      </c>
      <c r="AM483">
        <v>14280</v>
      </c>
      <c r="AN483">
        <v>14010</v>
      </c>
      <c r="AO483">
        <v>13880</v>
      </c>
      <c r="AP483">
        <v>15240</v>
      </c>
      <c r="AQ483">
        <v>14900</v>
      </c>
      <c r="AR483">
        <v>14770</v>
      </c>
      <c r="AS483">
        <v>12350</v>
      </c>
      <c r="AT483">
        <v>12010</v>
      </c>
      <c r="AU483">
        <v>11781.666670000001</v>
      </c>
      <c r="AV483">
        <v>13230</v>
      </c>
      <c r="AW483">
        <v>12860</v>
      </c>
      <c r="AX483">
        <v>12745</v>
      </c>
      <c r="AY483">
        <v>90</v>
      </c>
      <c r="BC483">
        <v>435</v>
      </c>
      <c r="BD483">
        <v>270</v>
      </c>
      <c r="BE483">
        <v>705</v>
      </c>
      <c r="BJ483">
        <v>705</v>
      </c>
    </row>
    <row r="484" spans="1:62">
      <c r="A484" t="s">
        <v>722</v>
      </c>
      <c r="B484" t="s">
        <v>219</v>
      </c>
      <c r="D484" t="s">
        <v>65</v>
      </c>
      <c r="F484">
        <v>16</v>
      </c>
      <c r="J484">
        <v>64</v>
      </c>
      <c r="N484" t="s">
        <v>220</v>
      </c>
      <c r="P484">
        <v>250</v>
      </c>
      <c r="R484" t="b">
        <v>1</v>
      </c>
      <c r="AD484" t="s">
        <v>10</v>
      </c>
      <c r="AE484" t="s">
        <v>216</v>
      </c>
      <c r="AF484" t="s">
        <v>63</v>
      </c>
      <c r="AG484" t="s">
        <v>221</v>
      </c>
      <c r="AH484">
        <v>8</v>
      </c>
      <c r="AI484">
        <v>64</v>
      </c>
      <c r="AJ484" t="s">
        <v>197</v>
      </c>
      <c r="AK484">
        <v>23561.666669999999</v>
      </c>
      <c r="AL484">
        <v>35915</v>
      </c>
      <c r="AM484">
        <v>28600</v>
      </c>
      <c r="AN484">
        <v>28015</v>
      </c>
      <c r="AO484">
        <v>27760</v>
      </c>
      <c r="AP484">
        <v>30485</v>
      </c>
      <c r="AQ484">
        <v>29800</v>
      </c>
      <c r="AR484">
        <v>29545</v>
      </c>
      <c r="AS484">
        <v>24660</v>
      </c>
      <c r="AT484">
        <v>24018.333330000001</v>
      </c>
      <c r="AU484">
        <v>23561.666669999999</v>
      </c>
      <c r="AV484">
        <v>26455</v>
      </c>
      <c r="AW484">
        <v>25675</v>
      </c>
      <c r="AX484">
        <v>25490</v>
      </c>
      <c r="AY484">
        <v>125</v>
      </c>
      <c r="BC484">
        <v>600</v>
      </c>
      <c r="BD484">
        <v>375</v>
      </c>
      <c r="BE484">
        <v>975</v>
      </c>
      <c r="BJ484">
        <v>975</v>
      </c>
    </row>
    <row r="485" spans="1:62">
      <c r="A485" t="s">
        <v>723</v>
      </c>
      <c r="B485" t="s">
        <v>219</v>
      </c>
      <c r="D485" t="s">
        <v>65</v>
      </c>
      <c r="F485">
        <v>2</v>
      </c>
      <c r="J485">
        <v>4</v>
      </c>
      <c r="N485" t="s">
        <v>220</v>
      </c>
      <c r="P485">
        <v>106</v>
      </c>
      <c r="R485" t="b">
        <v>1</v>
      </c>
      <c r="AD485" t="s">
        <v>10</v>
      </c>
      <c r="AE485" t="s">
        <v>216</v>
      </c>
      <c r="AF485" t="s">
        <v>63</v>
      </c>
      <c r="AG485" t="s">
        <v>232</v>
      </c>
      <c r="AH485">
        <v>2</v>
      </c>
      <c r="AI485">
        <v>4</v>
      </c>
      <c r="AJ485" t="s">
        <v>197</v>
      </c>
      <c r="AK485">
        <v>1425</v>
      </c>
      <c r="AL485">
        <v>2455</v>
      </c>
      <c r="AM485">
        <v>1840</v>
      </c>
      <c r="AN485">
        <v>1790</v>
      </c>
      <c r="AO485">
        <v>1770</v>
      </c>
      <c r="AP485">
        <v>1995</v>
      </c>
      <c r="AQ485">
        <v>1940</v>
      </c>
      <c r="AR485">
        <v>1915</v>
      </c>
      <c r="AS485">
        <v>1515</v>
      </c>
      <c r="AT485">
        <v>1461.6666700000001</v>
      </c>
      <c r="AU485">
        <v>1425</v>
      </c>
      <c r="AV485">
        <v>1625</v>
      </c>
      <c r="AW485">
        <v>1568.3333299999999</v>
      </c>
      <c r="AX485">
        <v>1550</v>
      </c>
      <c r="AY485">
        <v>53</v>
      </c>
      <c r="BC485">
        <v>255</v>
      </c>
      <c r="BD485">
        <v>159</v>
      </c>
      <c r="BE485">
        <v>414</v>
      </c>
      <c r="BJ485">
        <v>414</v>
      </c>
    </row>
    <row r="486" spans="1:62">
      <c r="A486" t="s">
        <v>724</v>
      </c>
      <c r="B486" t="s">
        <v>229</v>
      </c>
      <c r="D486" t="s">
        <v>65</v>
      </c>
      <c r="F486">
        <v>4</v>
      </c>
      <c r="J486">
        <v>8</v>
      </c>
      <c r="N486" t="s">
        <v>220</v>
      </c>
      <c r="P486">
        <v>180</v>
      </c>
      <c r="R486" t="b">
        <v>1</v>
      </c>
      <c r="AD486" t="s">
        <v>10</v>
      </c>
      <c r="AE486" t="s">
        <v>216</v>
      </c>
      <c r="AF486" t="s">
        <v>63</v>
      </c>
      <c r="AG486" t="s">
        <v>217</v>
      </c>
      <c r="AH486">
        <v>2</v>
      </c>
      <c r="AI486">
        <v>8</v>
      </c>
      <c r="AJ486" t="s">
        <v>188</v>
      </c>
      <c r="AK486">
        <v>1870</v>
      </c>
      <c r="AL486">
        <v>1870</v>
      </c>
      <c r="AM486">
        <v>6395</v>
      </c>
      <c r="AN486">
        <v>6300</v>
      </c>
      <c r="AO486">
        <v>6245</v>
      </c>
      <c r="AP486">
        <v>6790</v>
      </c>
      <c r="AQ486">
        <v>6660</v>
      </c>
      <c r="AR486">
        <v>6605</v>
      </c>
      <c r="AS486">
        <v>5650</v>
      </c>
      <c r="AT486">
        <v>5528.3333300000004</v>
      </c>
      <c r="AU486">
        <v>5446.6666699999996</v>
      </c>
      <c r="AV486">
        <v>5915</v>
      </c>
      <c r="AW486">
        <v>5786.6666699999996</v>
      </c>
      <c r="AX486">
        <v>5756.6666699999996</v>
      </c>
      <c r="AY486">
        <v>90</v>
      </c>
      <c r="BC486">
        <v>435</v>
      </c>
      <c r="BD486">
        <v>270</v>
      </c>
      <c r="BE486">
        <v>705</v>
      </c>
      <c r="BJ486">
        <v>705</v>
      </c>
    </row>
    <row r="487" spans="1:62">
      <c r="A487" t="s">
        <v>725</v>
      </c>
      <c r="B487" t="s">
        <v>219</v>
      </c>
      <c r="D487" t="s">
        <v>65</v>
      </c>
      <c r="F487">
        <v>2</v>
      </c>
      <c r="J487">
        <v>32</v>
      </c>
      <c r="N487" t="s">
        <v>220</v>
      </c>
      <c r="P487">
        <v>881</v>
      </c>
      <c r="R487" t="b">
        <v>1</v>
      </c>
      <c r="AD487" t="s">
        <v>10</v>
      </c>
      <c r="AE487" t="s">
        <v>216</v>
      </c>
      <c r="AF487" t="s">
        <v>63</v>
      </c>
      <c r="AG487" t="s">
        <v>235</v>
      </c>
      <c r="AH487">
        <v>4</v>
      </c>
      <c r="AI487">
        <v>32</v>
      </c>
      <c r="AJ487" t="s">
        <v>197</v>
      </c>
      <c r="AK487">
        <v>11781.666670000001</v>
      </c>
      <c r="AL487">
        <v>17960</v>
      </c>
      <c r="AM487">
        <v>14280</v>
      </c>
      <c r="AN487">
        <v>14010</v>
      </c>
      <c r="AO487">
        <v>13880</v>
      </c>
      <c r="AP487">
        <v>15240</v>
      </c>
      <c r="AQ487">
        <v>14900</v>
      </c>
      <c r="AR487">
        <v>14770</v>
      </c>
      <c r="AS487">
        <v>12350</v>
      </c>
      <c r="AT487">
        <v>12010</v>
      </c>
      <c r="AU487">
        <v>11781.666670000001</v>
      </c>
      <c r="AV487">
        <v>13230</v>
      </c>
      <c r="AW487">
        <v>12860</v>
      </c>
      <c r="AX487">
        <v>12745</v>
      </c>
      <c r="AY487">
        <v>441</v>
      </c>
      <c r="BC487">
        <v>2120</v>
      </c>
      <c r="BD487">
        <v>1323</v>
      </c>
      <c r="BE487">
        <v>3443</v>
      </c>
      <c r="BJ487">
        <v>3443</v>
      </c>
    </row>
    <row r="488" spans="1:62">
      <c r="A488" t="s">
        <v>726</v>
      </c>
      <c r="B488" t="s">
        <v>229</v>
      </c>
      <c r="D488" t="s">
        <v>65</v>
      </c>
      <c r="F488">
        <v>4</v>
      </c>
      <c r="J488">
        <v>8</v>
      </c>
      <c r="N488" t="s">
        <v>220</v>
      </c>
      <c r="P488">
        <v>731</v>
      </c>
      <c r="R488" t="b">
        <v>1</v>
      </c>
      <c r="AD488" t="s">
        <v>10</v>
      </c>
      <c r="AE488" t="s">
        <v>216</v>
      </c>
      <c r="AF488" t="s">
        <v>63</v>
      </c>
      <c r="AG488" t="s">
        <v>217</v>
      </c>
      <c r="AH488">
        <v>2</v>
      </c>
      <c r="AI488">
        <v>8</v>
      </c>
      <c r="AJ488" t="s">
        <v>188</v>
      </c>
      <c r="AK488">
        <v>1870</v>
      </c>
      <c r="AL488">
        <v>1870</v>
      </c>
      <c r="AM488">
        <v>6395</v>
      </c>
      <c r="AN488">
        <v>6300</v>
      </c>
      <c r="AO488">
        <v>6245</v>
      </c>
      <c r="AP488">
        <v>6790</v>
      </c>
      <c r="AQ488">
        <v>6660</v>
      </c>
      <c r="AR488">
        <v>6605</v>
      </c>
      <c r="AS488">
        <v>5650</v>
      </c>
      <c r="AT488">
        <v>5528.3333300000004</v>
      </c>
      <c r="AU488">
        <v>5446.6666699999996</v>
      </c>
      <c r="AV488">
        <v>5915</v>
      </c>
      <c r="AW488">
        <v>5786.6666699999996</v>
      </c>
      <c r="AX488">
        <v>5756.6666699999996</v>
      </c>
      <c r="AY488">
        <v>366</v>
      </c>
      <c r="BC488">
        <v>1760</v>
      </c>
      <c r="BD488">
        <v>1098</v>
      </c>
      <c r="BE488">
        <v>2858</v>
      </c>
      <c r="BJ488">
        <v>2858</v>
      </c>
    </row>
    <row r="489" spans="1:62">
      <c r="A489" t="s">
        <v>727</v>
      </c>
      <c r="B489" t="s">
        <v>219</v>
      </c>
      <c r="D489" t="s">
        <v>65</v>
      </c>
      <c r="F489">
        <v>2</v>
      </c>
      <c r="J489">
        <v>8</v>
      </c>
      <c r="N489" t="s">
        <v>220</v>
      </c>
      <c r="P489">
        <v>200</v>
      </c>
      <c r="R489" t="b">
        <v>1</v>
      </c>
      <c r="AD489" t="s">
        <v>10</v>
      </c>
      <c r="AE489" t="s">
        <v>216</v>
      </c>
      <c r="AF489" t="s">
        <v>63</v>
      </c>
      <c r="AG489" t="s">
        <v>291</v>
      </c>
      <c r="AH489">
        <v>2</v>
      </c>
      <c r="AI489">
        <v>8</v>
      </c>
      <c r="AJ489" t="s">
        <v>197</v>
      </c>
      <c r="AK489">
        <v>2446.6666700000001</v>
      </c>
      <c r="AL489">
        <v>4505</v>
      </c>
      <c r="AM489">
        <v>3270</v>
      </c>
      <c r="AN489">
        <v>3175</v>
      </c>
      <c r="AO489">
        <v>3135</v>
      </c>
      <c r="AP489">
        <v>3585</v>
      </c>
      <c r="AQ489">
        <v>3470</v>
      </c>
      <c r="AR489">
        <v>3425</v>
      </c>
      <c r="AS489">
        <v>2630</v>
      </c>
      <c r="AT489">
        <v>2523.3333299999999</v>
      </c>
      <c r="AU489">
        <v>2446.6666700000001</v>
      </c>
      <c r="AV489">
        <v>2845</v>
      </c>
      <c r="AW489">
        <v>2723.3333299999999</v>
      </c>
      <c r="AX489">
        <v>2696.6666700000001</v>
      </c>
      <c r="AY489">
        <v>100</v>
      </c>
      <c r="BC489">
        <v>480</v>
      </c>
      <c r="BD489">
        <v>300</v>
      </c>
      <c r="BE489">
        <v>780</v>
      </c>
      <c r="BJ489">
        <v>780</v>
      </c>
    </row>
    <row r="490" spans="1:62">
      <c r="A490" t="s">
        <v>728</v>
      </c>
      <c r="B490" t="s">
        <v>219</v>
      </c>
      <c r="D490" t="s">
        <v>65</v>
      </c>
      <c r="F490">
        <v>8</v>
      </c>
      <c r="J490">
        <v>8</v>
      </c>
      <c r="N490" t="s">
        <v>220</v>
      </c>
      <c r="P490">
        <v>80</v>
      </c>
      <c r="R490" t="b">
        <v>1</v>
      </c>
      <c r="AD490" t="s">
        <v>10</v>
      </c>
      <c r="AE490" t="s">
        <v>216</v>
      </c>
      <c r="AF490" t="s">
        <v>63</v>
      </c>
      <c r="AG490" t="s">
        <v>227</v>
      </c>
      <c r="AH490">
        <v>4</v>
      </c>
      <c r="AI490">
        <v>8</v>
      </c>
      <c r="AJ490" t="s">
        <v>197</v>
      </c>
      <c r="AK490">
        <v>10626.666670000001</v>
      </c>
      <c r="AL490">
        <v>14760</v>
      </c>
      <c r="AM490">
        <v>12490</v>
      </c>
      <c r="AN490">
        <v>12280</v>
      </c>
      <c r="AO490">
        <v>12195</v>
      </c>
      <c r="AP490">
        <v>12900</v>
      </c>
      <c r="AQ490">
        <v>12670</v>
      </c>
      <c r="AR490">
        <v>12580</v>
      </c>
      <c r="AS490">
        <v>11010</v>
      </c>
      <c r="AT490">
        <v>10790</v>
      </c>
      <c r="AU490">
        <v>10626.666670000001</v>
      </c>
      <c r="AV490">
        <v>11295</v>
      </c>
      <c r="AW490">
        <v>11058.333329999999</v>
      </c>
      <c r="AX490">
        <v>10995</v>
      </c>
      <c r="AY490">
        <v>40</v>
      </c>
      <c r="BC490">
        <v>195</v>
      </c>
      <c r="BD490">
        <v>120</v>
      </c>
      <c r="BE490">
        <v>315</v>
      </c>
      <c r="BJ490">
        <v>315</v>
      </c>
    </row>
    <row r="491" spans="1:62">
      <c r="A491" t="s">
        <v>729</v>
      </c>
      <c r="B491" t="s">
        <v>219</v>
      </c>
      <c r="D491" t="s">
        <v>65</v>
      </c>
      <c r="F491">
        <v>2</v>
      </c>
      <c r="J491">
        <v>4</v>
      </c>
      <c r="N491" t="s">
        <v>215</v>
      </c>
      <c r="P491">
        <v>108</v>
      </c>
      <c r="R491" t="b">
        <v>1</v>
      </c>
      <c r="AD491" t="s">
        <v>10</v>
      </c>
      <c r="AE491" t="s">
        <v>216</v>
      </c>
      <c r="AF491" t="s">
        <v>63</v>
      </c>
      <c r="AG491" t="s">
        <v>232</v>
      </c>
      <c r="AH491">
        <v>2</v>
      </c>
      <c r="AI491">
        <v>4</v>
      </c>
      <c r="AJ491" t="s">
        <v>197</v>
      </c>
      <c r="AK491">
        <v>620</v>
      </c>
      <c r="AL491">
        <v>1645</v>
      </c>
      <c r="AM491">
        <v>1035</v>
      </c>
      <c r="AN491">
        <v>980</v>
      </c>
      <c r="AO491">
        <v>965</v>
      </c>
      <c r="AP491">
        <v>1185</v>
      </c>
      <c r="AQ491">
        <v>1130</v>
      </c>
      <c r="AR491">
        <v>1110</v>
      </c>
      <c r="AS491">
        <v>710</v>
      </c>
      <c r="AT491">
        <v>660</v>
      </c>
      <c r="AU491">
        <v>620</v>
      </c>
      <c r="AV491">
        <v>820</v>
      </c>
      <c r="AW491">
        <v>760</v>
      </c>
      <c r="AX491">
        <v>743.33333000000005</v>
      </c>
      <c r="AY491">
        <v>54</v>
      </c>
      <c r="BC491">
        <v>260</v>
      </c>
      <c r="BD491">
        <v>162</v>
      </c>
      <c r="BE491">
        <v>422</v>
      </c>
      <c r="BJ491">
        <v>422</v>
      </c>
    </row>
    <row r="492" spans="1:62">
      <c r="A492" t="s">
        <v>730</v>
      </c>
      <c r="B492" t="s">
        <v>219</v>
      </c>
      <c r="D492" t="s">
        <v>65</v>
      </c>
      <c r="F492">
        <v>4</v>
      </c>
      <c r="J492">
        <v>64</v>
      </c>
      <c r="N492" t="s">
        <v>220</v>
      </c>
      <c r="P492">
        <v>145</v>
      </c>
      <c r="R492" t="b">
        <v>1</v>
      </c>
      <c r="AD492" t="s">
        <v>10</v>
      </c>
      <c r="AE492" t="s">
        <v>216</v>
      </c>
      <c r="AF492" t="s">
        <v>63</v>
      </c>
      <c r="AG492" t="s">
        <v>221</v>
      </c>
      <c r="AH492">
        <v>8</v>
      </c>
      <c r="AI492">
        <v>64</v>
      </c>
      <c r="AJ492" t="s">
        <v>197</v>
      </c>
      <c r="AK492">
        <v>23561.666669999999</v>
      </c>
      <c r="AL492">
        <v>35915</v>
      </c>
      <c r="AM492">
        <v>28600</v>
      </c>
      <c r="AN492">
        <v>28015</v>
      </c>
      <c r="AO492">
        <v>27760</v>
      </c>
      <c r="AP492">
        <v>30485</v>
      </c>
      <c r="AQ492">
        <v>29800</v>
      </c>
      <c r="AR492">
        <v>29545</v>
      </c>
      <c r="AS492">
        <v>24660</v>
      </c>
      <c r="AT492">
        <v>24018.333330000001</v>
      </c>
      <c r="AU492">
        <v>23561.666669999999</v>
      </c>
      <c r="AV492">
        <v>26455</v>
      </c>
      <c r="AW492">
        <v>25675</v>
      </c>
      <c r="AX492">
        <v>25490</v>
      </c>
      <c r="AY492">
        <v>73</v>
      </c>
      <c r="BC492">
        <v>355</v>
      </c>
      <c r="BD492">
        <v>219</v>
      </c>
      <c r="BE492">
        <v>574</v>
      </c>
      <c r="BJ492">
        <v>574</v>
      </c>
    </row>
    <row r="493" spans="1:62">
      <c r="A493" t="s">
        <v>731</v>
      </c>
      <c r="B493" t="s">
        <v>219</v>
      </c>
      <c r="D493" t="s">
        <v>65</v>
      </c>
      <c r="F493">
        <v>2</v>
      </c>
      <c r="J493">
        <v>16</v>
      </c>
      <c r="N493" t="s">
        <v>220</v>
      </c>
      <c r="P493">
        <v>180</v>
      </c>
      <c r="R493" t="b">
        <v>1</v>
      </c>
      <c r="AD493" t="s">
        <v>10</v>
      </c>
      <c r="AE493" t="s">
        <v>216</v>
      </c>
      <c r="AF493" t="s">
        <v>63</v>
      </c>
      <c r="AG493" t="s">
        <v>224</v>
      </c>
      <c r="AH493">
        <v>2</v>
      </c>
      <c r="AI493">
        <v>16</v>
      </c>
      <c r="AJ493" t="s">
        <v>197</v>
      </c>
      <c r="AK493">
        <v>5890</v>
      </c>
      <c r="AL493">
        <v>8980</v>
      </c>
      <c r="AM493">
        <v>7140</v>
      </c>
      <c r="AN493">
        <v>7005</v>
      </c>
      <c r="AO493">
        <v>6940</v>
      </c>
      <c r="AP493">
        <v>7620</v>
      </c>
      <c r="AQ493">
        <v>7450</v>
      </c>
      <c r="AR493">
        <v>7385</v>
      </c>
      <c r="AS493">
        <v>6175</v>
      </c>
      <c r="AT493">
        <v>6025</v>
      </c>
      <c r="AU493">
        <v>5890</v>
      </c>
      <c r="AV493">
        <v>6615</v>
      </c>
      <c r="AW493">
        <v>6405</v>
      </c>
      <c r="AX493">
        <v>6371.6666699999996</v>
      </c>
      <c r="AY493">
        <v>90</v>
      </c>
      <c r="BC493">
        <v>435</v>
      </c>
      <c r="BD493">
        <v>270</v>
      </c>
      <c r="BE493">
        <v>705</v>
      </c>
      <c r="BJ493">
        <v>705</v>
      </c>
    </row>
    <row r="494" spans="1:62">
      <c r="A494" t="s">
        <v>732</v>
      </c>
      <c r="B494" t="s">
        <v>219</v>
      </c>
      <c r="D494" t="s">
        <v>65</v>
      </c>
      <c r="F494">
        <v>2</v>
      </c>
      <c r="J494">
        <v>16</v>
      </c>
      <c r="N494" t="s">
        <v>220</v>
      </c>
      <c r="P494">
        <v>4431</v>
      </c>
      <c r="R494" t="b">
        <v>1</v>
      </c>
      <c r="AD494" t="s">
        <v>10</v>
      </c>
      <c r="AE494" t="s">
        <v>216</v>
      </c>
      <c r="AF494" t="s">
        <v>63</v>
      </c>
      <c r="AG494" t="s">
        <v>224</v>
      </c>
      <c r="AH494">
        <v>2</v>
      </c>
      <c r="AI494">
        <v>16</v>
      </c>
      <c r="AJ494" t="s">
        <v>197</v>
      </c>
      <c r="AK494">
        <v>5890</v>
      </c>
      <c r="AL494">
        <v>8980</v>
      </c>
      <c r="AM494">
        <v>7140</v>
      </c>
      <c r="AN494">
        <v>7005</v>
      </c>
      <c r="AO494">
        <v>6940</v>
      </c>
      <c r="AP494">
        <v>7620</v>
      </c>
      <c r="AQ494">
        <v>7450</v>
      </c>
      <c r="AR494">
        <v>7385</v>
      </c>
      <c r="AS494">
        <v>6175</v>
      </c>
      <c r="AT494">
        <v>6025</v>
      </c>
      <c r="AU494">
        <v>5890</v>
      </c>
      <c r="AV494">
        <v>6615</v>
      </c>
      <c r="AW494">
        <v>6405</v>
      </c>
      <c r="AX494">
        <v>6371.6666699999996</v>
      </c>
      <c r="AY494">
        <v>2216</v>
      </c>
      <c r="BC494">
        <v>10640</v>
      </c>
      <c r="BD494">
        <v>6648</v>
      </c>
      <c r="BE494">
        <v>17288</v>
      </c>
      <c r="BJ494">
        <v>17288</v>
      </c>
    </row>
    <row r="495" spans="1:62">
      <c r="A495" t="s">
        <v>733</v>
      </c>
      <c r="B495" t="s">
        <v>219</v>
      </c>
      <c r="D495" t="s">
        <v>65</v>
      </c>
      <c r="F495">
        <v>2</v>
      </c>
      <c r="J495">
        <v>16</v>
      </c>
      <c r="N495" t="s">
        <v>220</v>
      </c>
      <c r="P495">
        <v>4431</v>
      </c>
      <c r="R495" t="b">
        <v>1</v>
      </c>
      <c r="AD495" t="s">
        <v>10</v>
      </c>
      <c r="AE495" t="s">
        <v>216</v>
      </c>
      <c r="AF495" t="s">
        <v>63</v>
      </c>
      <c r="AG495" t="s">
        <v>224</v>
      </c>
      <c r="AH495">
        <v>2</v>
      </c>
      <c r="AI495">
        <v>16</v>
      </c>
      <c r="AJ495" t="s">
        <v>197</v>
      </c>
      <c r="AK495">
        <v>5890</v>
      </c>
      <c r="AL495">
        <v>8980</v>
      </c>
      <c r="AM495">
        <v>7140</v>
      </c>
      <c r="AN495">
        <v>7005</v>
      </c>
      <c r="AO495">
        <v>6940</v>
      </c>
      <c r="AP495">
        <v>7620</v>
      </c>
      <c r="AQ495">
        <v>7450</v>
      </c>
      <c r="AR495">
        <v>7385</v>
      </c>
      <c r="AS495">
        <v>6175</v>
      </c>
      <c r="AT495">
        <v>6025</v>
      </c>
      <c r="AU495">
        <v>5890</v>
      </c>
      <c r="AV495">
        <v>6615</v>
      </c>
      <c r="AW495">
        <v>6405</v>
      </c>
      <c r="AX495">
        <v>6371.6666699999996</v>
      </c>
      <c r="AY495">
        <v>2216</v>
      </c>
      <c r="BC495">
        <v>10640</v>
      </c>
      <c r="BD495">
        <v>6648</v>
      </c>
      <c r="BE495">
        <v>17288</v>
      </c>
      <c r="BJ495">
        <v>17288</v>
      </c>
    </row>
    <row r="496" spans="1:62">
      <c r="A496" t="s">
        <v>734</v>
      </c>
      <c r="B496" t="s">
        <v>219</v>
      </c>
      <c r="D496" t="s">
        <v>65</v>
      </c>
      <c r="F496">
        <v>2</v>
      </c>
      <c r="J496">
        <v>16</v>
      </c>
      <c r="N496" t="s">
        <v>220</v>
      </c>
      <c r="P496">
        <v>180</v>
      </c>
      <c r="R496" t="b">
        <v>1</v>
      </c>
      <c r="AD496" t="s">
        <v>10</v>
      </c>
      <c r="AE496" t="s">
        <v>216</v>
      </c>
      <c r="AF496" t="s">
        <v>63</v>
      </c>
      <c r="AG496" t="s">
        <v>224</v>
      </c>
      <c r="AH496">
        <v>2</v>
      </c>
      <c r="AI496">
        <v>16</v>
      </c>
      <c r="AJ496" t="s">
        <v>197</v>
      </c>
      <c r="AK496">
        <v>5890</v>
      </c>
      <c r="AL496">
        <v>8980</v>
      </c>
      <c r="AM496">
        <v>7140</v>
      </c>
      <c r="AN496">
        <v>7005</v>
      </c>
      <c r="AO496">
        <v>6940</v>
      </c>
      <c r="AP496">
        <v>7620</v>
      </c>
      <c r="AQ496">
        <v>7450</v>
      </c>
      <c r="AR496">
        <v>7385</v>
      </c>
      <c r="AS496">
        <v>6175</v>
      </c>
      <c r="AT496">
        <v>6025</v>
      </c>
      <c r="AU496">
        <v>5890</v>
      </c>
      <c r="AV496">
        <v>6615</v>
      </c>
      <c r="AW496">
        <v>6405</v>
      </c>
      <c r="AX496">
        <v>6371.6666699999996</v>
      </c>
      <c r="AY496">
        <v>90</v>
      </c>
      <c r="BC496">
        <v>435</v>
      </c>
      <c r="BD496">
        <v>270</v>
      </c>
      <c r="BE496">
        <v>705</v>
      </c>
      <c r="BJ496">
        <v>705</v>
      </c>
    </row>
    <row r="497" spans="1:62">
      <c r="A497" t="s">
        <v>735</v>
      </c>
      <c r="B497" t="s">
        <v>219</v>
      </c>
      <c r="D497" t="s">
        <v>65</v>
      </c>
      <c r="F497">
        <v>2</v>
      </c>
      <c r="J497">
        <v>32</v>
      </c>
      <c r="N497" t="s">
        <v>220</v>
      </c>
      <c r="P497">
        <v>180</v>
      </c>
      <c r="R497" t="b">
        <v>1</v>
      </c>
      <c r="AD497" t="s">
        <v>10</v>
      </c>
      <c r="AE497" t="s">
        <v>216</v>
      </c>
      <c r="AF497" t="s">
        <v>63</v>
      </c>
      <c r="AG497" t="s">
        <v>235</v>
      </c>
      <c r="AH497">
        <v>4</v>
      </c>
      <c r="AI497">
        <v>32</v>
      </c>
      <c r="AJ497" t="s">
        <v>197</v>
      </c>
      <c r="AK497">
        <v>11781.666670000001</v>
      </c>
      <c r="AL497">
        <v>17960</v>
      </c>
      <c r="AM497">
        <v>14280</v>
      </c>
      <c r="AN497">
        <v>14010</v>
      </c>
      <c r="AO497">
        <v>13880</v>
      </c>
      <c r="AP497">
        <v>15240</v>
      </c>
      <c r="AQ497">
        <v>14900</v>
      </c>
      <c r="AR497">
        <v>14770</v>
      </c>
      <c r="AS497">
        <v>12350</v>
      </c>
      <c r="AT497">
        <v>12010</v>
      </c>
      <c r="AU497">
        <v>11781.666670000001</v>
      </c>
      <c r="AV497">
        <v>13230</v>
      </c>
      <c r="AW497">
        <v>12860</v>
      </c>
      <c r="AX497">
        <v>12745</v>
      </c>
      <c r="AY497">
        <v>90</v>
      </c>
      <c r="BC497">
        <v>435</v>
      </c>
      <c r="BD497">
        <v>270</v>
      </c>
      <c r="BE497">
        <v>705</v>
      </c>
      <c r="BJ497">
        <v>705</v>
      </c>
    </row>
    <row r="498" spans="1:62">
      <c r="A498" t="s">
        <v>736</v>
      </c>
      <c r="B498" t="s">
        <v>219</v>
      </c>
      <c r="D498" t="s">
        <v>65</v>
      </c>
      <c r="F498">
        <v>8</v>
      </c>
      <c r="J498">
        <v>64</v>
      </c>
      <c r="N498" t="s">
        <v>220</v>
      </c>
      <c r="P498">
        <v>200</v>
      </c>
      <c r="R498" t="b">
        <v>1</v>
      </c>
      <c r="AD498" t="s">
        <v>10</v>
      </c>
      <c r="AE498" t="s">
        <v>216</v>
      </c>
      <c r="AF498" t="s">
        <v>63</v>
      </c>
      <c r="AG498" t="s">
        <v>221</v>
      </c>
      <c r="AH498">
        <v>8</v>
      </c>
      <c r="AI498">
        <v>64</v>
      </c>
      <c r="AJ498" t="s">
        <v>197</v>
      </c>
      <c r="AK498">
        <v>23561.666669999999</v>
      </c>
      <c r="AL498">
        <v>35915</v>
      </c>
      <c r="AM498">
        <v>28600</v>
      </c>
      <c r="AN498">
        <v>28015</v>
      </c>
      <c r="AO498">
        <v>27760</v>
      </c>
      <c r="AP498">
        <v>30485</v>
      </c>
      <c r="AQ498">
        <v>29800</v>
      </c>
      <c r="AR498">
        <v>29545</v>
      </c>
      <c r="AS498">
        <v>24660</v>
      </c>
      <c r="AT498">
        <v>24018.333330000001</v>
      </c>
      <c r="AU498">
        <v>23561.666669999999</v>
      </c>
      <c r="AV498">
        <v>26455</v>
      </c>
      <c r="AW498">
        <v>25675</v>
      </c>
      <c r="AX498">
        <v>25490</v>
      </c>
      <c r="AY498">
        <v>100</v>
      </c>
      <c r="BC498">
        <v>480</v>
      </c>
      <c r="BD498">
        <v>300</v>
      </c>
      <c r="BE498">
        <v>780</v>
      </c>
      <c r="BJ498">
        <v>780</v>
      </c>
    </row>
    <row r="499" spans="1:62">
      <c r="A499" t="s">
        <v>737</v>
      </c>
      <c r="B499" t="s">
        <v>219</v>
      </c>
      <c r="D499" t="s">
        <v>65</v>
      </c>
      <c r="F499">
        <v>2</v>
      </c>
      <c r="J499">
        <v>4</v>
      </c>
      <c r="N499" t="s">
        <v>220</v>
      </c>
      <c r="P499">
        <v>18936</v>
      </c>
      <c r="R499" t="b">
        <v>1</v>
      </c>
      <c r="AD499" t="s">
        <v>10</v>
      </c>
      <c r="AE499" t="s">
        <v>216</v>
      </c>
      <c r="AF499" t="s">
        <v>63</v>
      </c>
      <c r="AG499" t="s">
        <v>232</v>
      </c>
      <c r="AH499">
        <v>2</v>
      </c>
      <c r="AI499">
        <v>4</v>
      </c>
      <c r="AJ499" t="s">
        <v>197</v>
      </c>
      <c r="AK499">
        <v>1425</v>
      </c>
      <c r="AL499">
        <v>2455</v>
      </c>
      <c r="AM499">
        <v>1840</v>
      </c>
      <c r="AN499">
        <v>1790</v>
      </c>
      <c r="AO499">
        <v>1770</v>
      </c>
      <c r="AP499">
        <v>1995</v>
      </c>
      <c r="AQ499">
        <v>1940</v>
      </c>
      <c r="AR499">
        <v>1915</v>
      </c>
      <c r="AS499">
        <v>1515</v>
      </c>
      <c r="AT499">
        <v>1461.6666700000001</v>
      </c>
      <c r="AU499">
        <v>1425</v>
      </c>
      <c r="AV499">
        <v>1625</v>
      </c>
      <c r="AW499">
        <v>1568.3333299999999</v>
      </c>
      <c r="AX499">
        <v>1550</v>
      </c>
      <c r="AY499">
        <v>9468</v>
      </c>
      <c r="BC499">
        <v>45450</v>
      </c>
      <c r="BD499">
        <v>28404</v>
      </c>
      <c r="BE499">
        <v>73854</v>
      </c>
      <c r="BJ499">
        <v>73854</v>
      </c>
    </row>
    <row r="500" spans="1:62">
      <c r="A500" t="s">
        <v>738</v>
      </c>
      <c r="B500" t="s">
        <v>219</v>
      </c>
      <c r="D500" t="s">
        <v>65</v>
      </c>
      <c r="F500">
        <v>2</v>
      </c>
      <c r="J500">
        <v>4</v>
      </c>
      <c r="N500" t="s">
        <v>220</v>
      </c>
      <c r="P500">
        <v>80</v>
      </c>
      <c r="R500" t="b">
        <v>1</v>
      </c>
      <c r="AD500" t="s">
        <v>10</v>
      </c>
      <c r="AE500" t="s">
        <v>216</v>
      </c>
      <c r="AF500" t="s">
        <v>63</v>
      </c>
      <c r="AG500" t="s">
        <v>232</v>
      </c>
      <c r="AH500">
        <v>2</v>
      </c>
      <c r="AI500">
        <v>4</v>
      </c>
      <c r="AJ500" t="s">
        <v>197</v>
      </c>
      <c r="AK500">
        <v>1425</v>
      </c>
      <c r="AL500">
        <v>2455</v>
      </c>
      <c r="AM500">
        <v>1840</v>
      </c>
      <c r="AN500">
        <v>1790</v>
      </c>
      <c r="AO500">
        <v>1770</v>
      </c>
      <c r="AP500">
        <v>1995</v>
      </c>
      <c r="AQ500">
        <v>1940</v>
      </c>
      <c r="AR500">
        <v>1915</v>
      </c>
      <c r="AS500">
        <v>1515</v>
      </c>
      <c r="AT500">
        <v>1461.6666700000001</v>
      </c>
      <c r="AU500">
        <v>1425</v>
      </c>
      <c r="AV500">
        <v>1625</v>
      </c>
      <c r="AW500">
        <v>1568.3333299999999</v>
      </c>
      <c r="AX500">
        <v>1550</v>
      </c>
      <c r="AY500">
        <v>40</v>
      </c>
      <c r="BC500">
        <v>195</v>
      </c>
      <c r="BD500">
        <v>120</v>
      </c>
      <c r="BE500">
        <v>315</v>
      </c>
      <c r="BJ500">
        <v>315</v>
      </c>
    </row>
    <row r="501" spans="1:62">
      <c r="A501" t="s">
        <v>739</v>
      </c>
      <c r="B501" t="s">
        <v>219</v>
      </c>
      <c r="D501" t="s">
        <v>65</v>
      </c>
      <c r="F501">
        <v>2</v>
      </c>
      <c r="J501">
        <v>128</v>
      </c>
      <c r="N501" t="s">
        <v>220</v>
      </c>
      <c r="P501">
        <v>13201</v>
      </c>
      <c r="R501" t="b">
        <v>1</v>
      </c>
      <c r="AD501" t="s">
        <v>10</v>
      </c>
      <c r="AE501" t="s">
        <v>216</v>
      </c>
      <c r="AF501" t="s">
        <v>63</v>
      </c>
      <c r="AG501" t="s">
        <v>358</v>
      </c>
      <c r="AH501">
        <v>4</v>
      </c>
      <c r="AI501">
        <v>128</v>
      </c>
      <c r="AJ501" t="s">
        <v>197</v>
      </c>
      <c r="AK501">
        <v>18253.333330000001</v>
      </c>
      <c r="AL501">
        <v>44570</v>
      </c>
      <c r="AM501">
        <v>30525</v>
      </c>
      <c r="AN501">
        <v>29460</v>
      </c>
      <c r="AO501">
        <v>29030</v>
      </c>
      <c r="AP501">
        <v>35050</v>
      </c>
      <c r="AQ501">
        <v>33760</v>
      </c>
      <c r="AR501">
        <v>33250</v>
      </c>
      <c r="AS501">
        <v>19770</v>
      </c>
      <c r="AT501">
        <v>18901.666669999999</v>
      </c>
      <c r="AU501">
        <v>18253.333330000001</v>
      </c>
      <c r="AV501">
        <v>22135</v>
      </c>
      <c r="AW501">
        <v>21091.666669999999</v>
      </c>
      <c r="AX501">
        <v>20833.333330000001</v>
      </c>
      <c r="AY501">
        <v>6601</v>
      </c>
      <c r="BC501">
        <v>31685</v>
      </c>
      <c r="BD501">
        <v>19803</v>
      </c>
      <c r="BE501">
        <v>51488</v>
      </c>
      <c r="BJ501">
        <v>51488</v>
      </c>
    </row>
    <row r="502" spans="1:62">
      <c r="A502" t="s">
        <v>740</v>
      </c>
      <c r="B502" t="s">
        <v>219</v>
      </c>
      <c r="D502" t="s">
        <v>65</v>
      </c>
      <c r="F502">
        <v>2</v>
      </c>
      <c r="J502">
        <v>4</v>
      </c>
      <c r="N502" t="s">
        <v>215</v>
      </c>
      <c r="P502">
        <v>108</v>
      </c>
      <c r="R502" t="b">
        <v>1</v>
      </c>
      <c r="AD502" t="s">
        <v>10</v>
      </c>
      <c r="AE502" t="s">
        <v>216</v>
      </c>
      <c r="AF502" t="s">
        <v>63</v>
      </c>
      <c r="AG502" t="s">
        <v>232</v>
      </c>
      <c r="AH502">
        <v>2</v>
      </c>
      <c r="AI502">
        <v>4</v>
      </c>
      <c r="AJ502" t="s">
        <v>197</v>
      </c>
      <c r="AK502">
        <v>620</v>
      </c>
      <c r="AL502">
        <v>1645</v>
      </c>
      <c r="AM502">
        <v>1035</v>
      </c>
      <c r="AN502">
        <v>980</v>
      </c>
      <c r="AO502">
        <v>965</v>
      </c>
      <c r="AP502">
        <v>1185</v>
      </c>
      <c r="AQ502">
        <v>1130</v>
      </c>
      <c r="AR502">
        <v>1110</v>
      </c>
      <c r="AS502">
        <v>710</v>
      </c>
      <c r="AT502">
        <v>660</v>
      </c>
      <c r="AU502">
        <v>620</v>
      </c>
      <c r="AV502">
        <v>820</v>
      </c>
      <c r="AW502">
        <v>760</v>
      </c>
      <c r="AX502">
        <v>743.33333000000005</v>
      </c>
      <c r="AY502">
        <v>54</v>
      </c>
      <c r="BC502">
        <v>260</v>
      </c>
      <c r="BD502">
        <v>162</v>
      </c>
      <c r="BE502">
        <v>422</v>
      </c>
      <c r="BJ502">
        <v>422</v>
      </c>
    </row>
    <row r="503" spans="1:62">
      <c r="A503" t="s">
        <v>741</v>
      </c>
      <c r="B503" t="s">
        <v>219</v>
      </c>
      <c r="D503" t="s">
        <v>65</v>
      </c>
      <c r="F503">
        <v>8</v>
      </c>
      <c r="J503">
        <v>64</v>
      </c>
      <c r="N503" t="s">
        <v>220</v>
      </c>
      <c r="P503">
        <v>200</v>
      </c>
      <c r="R503" t="b">
        <v>1</v>
      </c>
      <c r="AD503" t="s">
        <v>10</v>
      </c>
      <c r="AE503" t="s">
        <v>216</v>
      </c>
      <c r="AF503" t="s">
        <v>63</v>
      </c>
      <c r="AG503" t="s">
        <v>221</v>
      </c>
      <c r="AH503">
        <v>8</v>
      </c>
      <c r="AI503">
        <v>64</v>
      </c>
      <c r="AJ503" t="s">
        <v>197</v>
      </c>
      <c r="AK503">
        <v>23561.666669999999</v>
      </c>
      <c r="AL503">
        <v>35915</v>
      </c>
      <c r="AM503">
        <v>28600</v>
      </c>
      <c r="AN503">
        <v>28015</v>
      </c>
      <c r="AO503">
        <v>27760</v>
      </c>
      <c r="AP503">
        <v>30485</v>
      </c>
      <c r="AQ503">
        <v>29800</v>
      </c>
      <c r="AR503">
        <v>29545</v>
      </c>
      <c r="AS503">
        <v>24660</v>
      </c>
      <c r="AT503">
        <v>24018.333330000001</v>
      </c>
      <c r="AU503">
        <v>23561.666669999999</v>
      </c>
      <c r="AV503">
        <v>26455</v>
      </c>
      <c r="AW503">
        <v>25675</v>
      </c>
      <c r="AX503">
        <v>25490</v>
      </c>
      <c r="AY503">
        <v>100</v>
      </c>
      <c r="BC503">
        <v>480</v>
      </c>
      <c r="BD503">
        <v>300</v>
      </c>
      <c r="BE503">
        <v>780</v>
      </c>
      <c r="BJ503">
        <v>780</v>
      </c>
    </row>
    <row r="504" spans="1:62">
      <c r="A504" t="s">
        <v>742</v>
      </c>
      <c r="B504" t="s">
        <v>219</v>
      </c>
      <c r="D504" t="s">
        <v>65</v>
      </c>
      <c r="F504">
        <v>2</v>
      </c>
      <c r="J504">
        <v>4</v>
      </c>
      <c r="N504" t="s">
        <v>220</v>
      </c>
      <c r="P504">
        <v>200</v>
      </c>
      <c r="R504" t="b">
        <v>1</v>
      </c>
      <c r="AD504" t="s">
        <v>10</v>
      </c>
      <c r="AE504" t="s">
        <v>216</v>
      </c>
      <c r="AF504" t="s">
        <v>63</v>
      </c>
      <c r="AG504" t="s">
        <v>232</v>
      </c>
      <c r="AH504">
        <v>2</v>
      </c>
      <c r="AI504">
        <v>4</v>
      </c>
      <c r="AJ504" t="s">
        <v>197</v>
      </c>
      <c r="AK504">
        <v>1425</v>
      </c>
      <c r="AL504">
        <v>2455</v>
      </c>
      <c r="AM504">
        <v>1840</v>
      </c>
      <c r="AN504">
        <v>1790</v>
      </c>
      <c r="AO504">
        <v>1770</v>
      </c>
      <c r="AP504">
        <v>1995</v>
      </c>
      <c r="AQ504">
        <v>1940</v>
      </c>
      <c r="AR504">
        <v>1915</v>
      </c>
      <c r="AS504">
        <v>1515</v>
      </c>
      <c r="AT504">
        <v>1461.6666700000001</v>
      </c>
      <c r="AU504">
        <v>1425</v>
      </c>
      <c r="AV504">
        <v>1625</v>
      </c>
      <c r="AW504">
        <v>1568.3333299999999</v>
      </c>
      <c r="AX504">
        <v>1550</v>
      </c>
      <c r="AY504">
        <v>100</v>
      </c>
      <c r="BC504">
        <v>480</v>
      </c>
      <c r="BD504">
        <v>300</v>
      </c>
      <c r="BE504">
        <v>780</v>
      </c>
      <c r="BJ504">
        <v>780</v>
      </c>
    </row>
    <row r="505" spans="1:62">
      <c r="A505" t="s">
        <v>743</v>
      </c>
      <c r="B505" t="s">
        <v>219</v>
      </c>
      <c r="D505" t="s">
        <v>65</v>
      </c>
      <c r="F505">
        <v>4</v>
      </c>
      <c r="J505">
        <v>16</v>
      </c>
      <c r="N505" t="s">
        <v>220</v>
      </c>
      <c r="P505">
        <v>130</v>
      </c>
      <c r="R505" t="b">
        <v>1</v>
      </c>
      <c r="AD505" t="s">
        <v>10</v>
      </c>
      <c r="AE505" t="s">
        <v>216</v>
      </c>
      <c r="AF505" t="s">
        <v>63</v>
      </c>
      <c r="AG505" t="s">
        <v>224</v>
      </c>
      <c r="AH505">
        <v>2</v>
      </c>
      <c r="AI505">
        <v>16</v>
      </c>
      <c r="AJ505" t="s">
        <v>197</v>
      </c>
      <c r="AK505">
        <v>5890</v>
      </c>
      <c r="AL505">
        <v>8980</v>
      </c>
      <c r="AM505">
        <v>7140</v>
      </c>
      <c r="AN505">
        <v>7005</v>
      </c>
      <c r="AO505">
        <v>6940</v>
      </c>
      <c r="AP505">
        <v>7620</v>
      </c>
      <c r="AQ505">
        <v>7450</v>
      </c>
      <c r="AR505">
        <v>7385</v>
      </c>
      <c r="AS505">
        <v>6175</v>
      </c>
      <c r="AT505">
        <v>6025</v>
      </c>
      <c r="AU505">
        <v>5890</v>
      </c>
      <c r="AV505">
        <v>6615</v>
      </c>
      <c r="AW505">
        <v>6405</v>
      </c>
      <c r="AX505">
        <v>6371.6666699999996</v>
      </c>
      <c r="AY505">
        <v>65</v>
      </c>
      <c r="BC505">
        <v>315</v>
      </c>
      <c r="BD505">
        <v>195</v>
      </c>
      <c r="BE505">
        <v>510</v>
      </c>
      <c r="BJ505">
        <v>510</v>
      </c>
    </row>
    <row r="506" spans="1:62">
      <c r="A506" t="s">
        <v>744</v>
      </c>
      <c r="B506" t="s">
        <v>229</v>
      </c>
      <c r="D506" t="s">
        <v>65</v>
      </c>
      <c r="F506">
        <v>4</v>
      </c>
      <c r="J506">
        <v>8</v>
      </c>
      <c r="N506" t="s">
        <v>220</v>
      </c>
      <c r="P506">
        <v>731</v>
      </c>
      <c r="R506" t="b">
        <v>1</v>
      </c>
      <c r="AD506" t="s">
        <v>10</v>
      </c>
      <c r="AE506" t="s">
        <v>216</v>
      </c>
      <c r="AF506" t="s">
        <v>63</v>
      </c>
      <c r="AG506" t="s">
        <v>217</v>
      </c>
      <c r="AH506">
        <v>2</v>
      </c>
      <c r="AI506">
        <v>8</v>
      </c>
      <c r="AJ506" t="s">
        <v>188</v>
      </c>
      <c r="AK506">
        <v>1870</v>
      </c>
      <c r="AL506">
        <v>1870</v>
      </c>
      <c r="AM506">
        <v>6395</v>
      </c>
      <c r="AN506">
        <v>6300</v>
      </c>
      <c r="AO506">
        <v>6245</v>
      </c>
      <c r="AP506">
        <v>6790</v>
      </c>
      <c r="AQ506">
        <v>6660</v>
      </c>
      <c r="AR506">
        <v>6605</v>
      </c>
      <c r="AS506">
        <v>5650</v>
      </c>
      <c r="AT506">
        <v>5528.3333300000004</v>
      </c>
      <c r="AU506">
        <v>5446.6666699999996</v>
      </c>
      <c r="AV506">
        <v>5915</v>
      </c>
      <c r="AW506">
        <v>5786.6666699999996</v>
      </c>
      <c r="AX506">
        <v>5756.6666699999996</v>
      </c>
      <c r="AY506">
        <v>366</v>
      </c>
      <c r="BC506">
        <v>1760</v>
      </c>
      <c r="BD506">
        <v>1098</v>
      </c>
      <c r="BE506">
        <v>2858</v>
      </c>
      <c r="BJ506">
        <v>2858</v>
      </c>
    </row>
    <row r="507" spans="1:62">
      <c r="A507" t="s">
        <v>745</v>
      </c>
      <c r="B507" t="s">
        <v>219</v>
      </c>
      <c r="D507" t="s">
        <v>65</v>
      </c>
      <c r="F507">
        <v>2</v>
      </c>
      <c r="J507">
        <v>64</v>
      </c>
      <c r="N507" t="s">
        <v>220</v>
      </c>
      <c r="P507">
        <v>2232</v>
      </c>
      <c r="R507" t="b">
        <v>1</v>
      </c>
      <c r="AD507" t="s">
        <v>10</v>
      </c>
      <c r="AE507" t="s">
        <v>216</v>
      </c>
      <c r="AF507" t="s">
        <v>63</v>
      </c>
      <c r="AG507" t="s">
        <v>221</v>
      </c>
      <c r="AH507">
        <v>8</v>
      </c>
      <c r="AI507">
        <v>64</v>
      </c>
      <c r="AJ507" t="s">
        <v>197</v>
      </c>
      <c r="AK507">
        <v>23561.666669999999</v>
      </c>
      <c r="AL507">
        <v>35915</v>
      </c>
      <c r="AM507">
        <v>28600</v>
      </c>
      <c r="AN507">
        <v>28015</v>
      </c>
      <c r="AO507">
        <v>27760</v>
      </c>
      <c r="AP507">
        <v>30485</v>
      </c>
      <c r="AQ507">
        <v>29800</v>
      </c>
      <c r="AR507">
        <v>29545</v>
      </c>
      <c r="AS507">
        <v>24660</v>
      </c>
      <c r="AT507">
        <v>24018.333330000001</v>
      </c>
      <c r="AU507">
        <v>23561.666669999999</v>
      </c>
      <c r="AV507">
        <v>26455</v>
      </c>
      <c r="AW507">
        <v>25675</v>
      </c>
      <c r="AX507">
        <v>25490</v>
      </c>
      <c r="AY507">
        <v>1116</v>
      </c>
      <c r="BC507">
        <v>5360</v>
      </c>
      <c r="BD507">
        <v>3348</v>
      </c>
      <c r="BE507">
        <v>8708</v>
      </c>
      <c r="BJ507">
        <v>8708</v>
      </c>
    </row>
    <row r="508" spans="1:62">
      <c r="A508" t="s">
        <v>746</v>
      </c>
      <c r="B508" t="s">
        <v>219</v>
      </c>
      <c r="D508" t="s">
        <v>65</v>
      </c>
      <c r="F508">
        <v>2</v>
      </c>
      <c r="J508">
        <v>4</v>
      </c>
      <c r="N508" t="s">
        <v>220</v>
      </c>
      <c r="P508">
        <v>2105</v>
      </c>
      <c r="R508" t="b">
        <v>1</v>
      </c>
      <c r="AD508" t="s">
        <v>10</v>
      </c>
      <c r="AE508" t="s">
        <v>216</v>
      </c>
      <c r="AF508" t="s">
        <v>63</v>
      </c>
      <c r="AG508" t="s">
        <v>232</v>
      </c>
      <c r="AH508">
        <v>2</v>
      </c>
      <c r="AI508">
        <v>4</v>
      </c>
      <c r="AJ508" t="s">
        <v>197</v>
      </c>
      <c r="AK508">
        <v>1425</v>
      </c>
      <c r="AL508">
        <v>2455</v>
      </c>
      <c r="AM508">
        <v>1840</v>
      </c>
      <c r="AN508">
        <v>1790</v>
      </c>
      <c r="AO508">
        <v>1770</v>
      </c>
      <c r="AP508">
        <v>1995</v>
      </c>
      <c r="AQ508">
        <v>1940</v>
      </c>
      <c r="AR508">
        <v>1915</v>
      </c>
      <c r="AS508">
        <v>1515</v>
      </c>
      <c r="AT508">
        <v>1461.6666700000001</v>
      </c>
      <c r="AU508">
        <v>1425</v>
      </c>
      <c r="AV508">
        <v>1625</v>
      </c>
      <c r="AW508">
        <v>1568.3333299999999</v>
      </c>
      <c r="AX508">
        <v>1550</v>
      </c>
      <c r="AY508">
        <v>1053</v>
      </c>
      <c r="BC508">
        <v>5055</v>
      </c>
      <c r="BD508">
        <v>3159</v>
      </c>
      <c r="BE508">
        <v>8214</v>
      </c>
      <c r="BJ508">
        <v>8214</v>
      </c>
    </row>
    <row r="509" spans="1:62">
      <c r="A509" t="s">
        <v>747</v>
      </c>
      <c r="B509" t="s">
        <v>214</v>
      </c>
      <c r="D509" t="s">
        <v>65</v>
      </c>
      <c r="F509">
        <v>2</v>
      </c>
      <c r="J509">
        <v>8</v>
      </c>
      <c r="N509" t="s">
        <v>220</v>
      </c>
      <c r="P509">
        <v>330</v>
      </c>
      <c r="R509" t="b">
        <v>1</v>
      </c>
      <c r="AD509" t="s">
        <v>10</v>
      </c>
      <c r="AE509" t="s">
        <v>216</v>
      </c>
      <c r="AF509" t="s">
        <v>63</v>
      </c>
      <c r="AG509" t="s">
        <v>291</v>
      </c>
      <c r="AH509">
        <v>2</v>
      </c>
      <c r="AI509">
        <v>8</v>
      </c>
      <c r="AJ509" t="s">
        <v>188</v>
      </c>
      <c r="AK509">
        <v>1080</v>
      </c>
      <c r="AL509">
        <v>1080</v>
      </c>
      <c r="AM509">
        <v>3270</v>
      </c>
      <c r="AN509">
        <v>3175</v>
      </c>
      <c r="AO509">
        <v>3135</v>
      </c>
      <c r="AP509">
        <v>3585</v>
      </c>
      <c r="AQ509">
        <v>3470</v>
      </c>
      <c r="AR509">
        <v>3425</v>
      </c>
      <c r="AS509">
        <v>2630</v>
      </c>
      <c r="AT509">
        <v>2523.3333299999999</v>
      </c>
      <c r="AU509">
        <v>2446.6666700000001</v>
      </c>
      <c r="AV509">
        <v>2845</v>
      </c>
      <c r="AW509">
        <v>2723.3333299999999</v>
      </c>
      <c r="AX509">
        <v>2696.6666700000001</v>
      </c>
      <c r="AY509">
        <v>165</v>
      </c>
      <c r="BC509">
        <v>795</v>
      </c>
      <c r="BD509">
        <v>495</v>
      </c>
      <c r="BE509">
        <v>1290</v>
      </c>
      <c r="BJ509">
        <v>1290</v>
      </c>
    </row>
    <row r="510" spans="1:62">
      <c r="A510" t="s">
        <v>748</v>
      </c>
      <c r="B510" t="s">
        <v>214</v>
      </c>
      <c r="D510" t="s">
        <v>65</v>
      </c>
      <c r="F510">
        <v>4</v>
      </c>
      <c r="J510">
        <v>4</v>
      </c>
      <c r="N510" t="s">
        <v>220</v>
      </c>
      <c r="P510">
        <v>1285</v>
      </c>
      <c r="R510" t="b">
        <v>1</v>
      </c>
      <c r="AD510" t="s">
        <v>10</v>
      </c>
      <c r="AE510" t="s">
        <v>216</v>
      </c>
      <c r="AF510" t="s">
        <v>63</v>
      </c>
      <c r="AG510" t="s">
        <v>241</v>
      </c>
      <c r="AH510">
        <v>2</v>
      </c>
      <c r="AI510">
        <v>4</v>
      </c>
      <c r="AJ510" t="s">
        <v>188</v>
      </c>
      <c r="AK510">
        <v>1770</v>
      </c>
      <c r="AL510">
        <v>1770</v>
      </c>
      <c r="AM510">
        <v>6245</v>
      </c>
      <c r="AN510">
        <v>6140</v>
      </c>
      <c r="AO510">
        <v>6100</v>
      </c>
      <c r="AP510">
        <v>6450</v>
      </c>
      <c r="AQ510">
        <v>6340</v>
      </c>
      <c r="AR510">
        <v>6290</v>
      </c>
      <c r="AS510">
        <v>5505</v>
      </c>
      <c r="AT510">
        <v>5398.3333300000004</v>
      </c>
      <c r="AU510">
        <v>5313.3333300000004</v>
      </c>
      <c r="AV510">
        <v>5650</v>
      </c>
      <c r="AW510">
        <v>5528.3333300000004</v>
      </c>
      <c r="AX510">
        <v>5498.3333300000004</v>
      </c>
      <c r="AY510">
        <v>643</v>
      </c>
      <c r="BC510">
        <v>3090</v>
      </c>
      <c r="BD510">
        <v>1929</v>
      </c>
      <c r="BE510">
        <v>5019</v>
      </c>
      <c r="BJ510">
        <v>5019</v>
      </c>
    </row>
    <row r="511" spans="1:62">
      <c r="A511" t="s">
        <v>749</v>
      </c>
      <c r="B511" t="s">
        <v>229</v>
      </c>
      <c r="D511" t="s">
        <v>65</v>
      </c>
      <c r="F511">
        <v>8</v>
      </c>
      <c r="J511">
        <v>16</v>
      </c>
      <c r="N511" t="s">
        <v>220</v>
      </c>
      <c r="P511">
        <v>730</v>
      </c>
      <c r="R511" t="b">
        <v>1</v>
      </c>
      <c r="AD511" t="s">
        <v>10</v>
      </c>
      <c r="AE511" t="s">
        <v>216</v>
      </c>
      <c r="AF511" t="s">
        <v>63</v>
      </c>
      <c r="AG511" t="s">
        <v>278</v>
      </c>
      <c r="AH511">
        <v>4</v>
      </c>
      <c r="AI511">
        <v>16</v>
      </c>
      <c r="AJ511" t="s">
        <v>188</v>
      </c>
      <c r="AK511">
        <v>3740</v>
      </c>
      <c r="AL511">
        <v>3740</v>
      </c>
      <c r="AM511">
        <v>12790</v>
      </c>
      <c r="AN511">
        <v>12595</v>
      </c>
      <c r="AO511">
        <v>12490</v>
      </c>
      <c r="AP511">
        <v>13580</v>
      </c>
      <c r="AQ511">
        <v>13315</v>
      </c>
      <c r="AR511">
        <v>13205</v>
      </c>
      <c r="AS511">
        <v>11300</v>
      </c>
      <c r="AT511">
        <v>11056.666670000001</v>
      </c>
      <c r="AU511">
        <v>10891.666670000001</v>
      </c>
      <c r="AV511">
        <v>11870</v>
      </c>
      <c r="AW511">
        <v>11571.666670000001</v>
      </c>
      <c r="AX511">
        <v>11515</v>
      </c>
      <c r="AY511">
        <v>365</v>
      </c>
      <c r="BC511">
        <v>1755</v>
      </c>
      <c r="BD511">
        <v>1095</v>
      </c>
      <c r="BE511">
        <v>2850</v>
      </c>
      <c r="BJ511">
        <v>2850</v>
      </c>
    </row>
    <row r="512" spans="1:62">
      <c r="A512" t="s">
        <v>750</v>
      </c>
      <c r="B512" t="s">
        <v>219</v>
      </c>
      <c r="D512" t="s">
        <v>65</v>
      </c>
      <c r="F512">
        <v>4</v>
      </c>
      <c r="J512">
        <v>4</v>
      </c>
      <c r="N512" t="s">
        <v>220</v>
      </c>
      <c r="P512">
        <v>180</v>
      </c>
      <c r="R512" t="b">
        <v>1</v>
      </c>
      <c r="AD512" t="s">
        <v>10</v>
      </c>
      <c r="AE512" t="s">
        <v>216</v>
      </c>
      <c r="AF512" t="s">
        <v>63</v>
      </c>
      <c r="AG512" t="s">
        <v>241</v>
      </c>
      <c r="AH512">
        <v>2</v>
      </c>
      <c r="AI512">
        <v>4</v>
      </c>
      <c r="AJ512" t="s">
        <v>197</v>
      </c>
      <c r="AK512">
        <v>5313.3333300000004</v>
      </c>
      <c r="AL512">
        <v>7380</v>
      </c>
      <c r="AM512">
        <v>6245</v>
      </c>
      <c r="AN512">
        <v>6140</v>
      </c>
      <c r="AO512">
        <v>6100</v>
      </c>
      <c r="AP512">
        <v>6450</v>
      </c>
      <c r="AQ512">
        <v>6340</v>
      </c>
      <c r="AR512">
        <v>6290</v>
      </c>
      <c r="AS512">
        <v>5505</v>
      </c>
      <c r="AT512">
        <v>5398.3333300000004</v>
      </c>
      <c r="AU512">
        <v>5313.3333300000004</v>
      </c>
      <c r="AV512">
        <v>5650</v>
      </c>
      <c r="AW512">
        <v>5528.3333300000004</v>
      </c>
      <c r="AX512">
        <v>5498.3333300000004</v>
      </c>
      <c r="AY512">
        <v>90</v>
      </c>
      <c r="BC512">
        <v>435</v>
      </c>
      <c r="BD512">
        <v>270</v>
      </c>
      <c r="BE512">
        <v>705</v>
      </c>
      <c r="BJ512">
        <v>705</v>
      </c>
    </row>
    <row r="513" spans="1:62">
      <c r="A513" t="s">
        <v>751</v>
      </c>
      <c r="B513" t="s">
        <v>219</v>
      </c>
      <c r="D513" t="s">
        <v>65</v>
      </c>
      <c r="F513">
        <v>2</v>
      </c>
      <c r="J513">
        <v>4</v>
      </c>
      <c r="N513" t="s">
        <v>215</v>
      </c>
      <c r="P513">
        <v>108</v>
      </c>
      <c r="R513" t="b">
        <v>1</v>
      </c>
      <c r="AD513" t="s">
        <v>10</v>
      </c>
      <c r="AE513" t="s">
        <v>216</v>
      </c>
      <c r="AF513" t="s">
        <v>63</v>
      </c>
      <c r="AG513" t="s">
        <v>232</v>
      </c>
      <c r="AH513">
        <v>2</v>
      </c>
      <c r="AI513">
        <v>4</v>
      </c>
      <c r="AJ513" t="s">
        <v>197</v>
      </c>
      <c r="AK513">
        <v>620</v>
      </c>
      <c r="AL513">
        <v>1645</v>
      </c>
      <c r="AM513">
        <v>1035</v>
      </c>
      <c r="AN513">
        <v>980</v>
      </c>
      <c r="AO513">
        <v>965</v>
      </c>
      <c r="AP513">
        <v>1185</v>
      </c>
      <c r="AQ513">
        <v>1130</v>
      </c>
      <c r="AR513">
        <v>1110</v>
      </c>
      <c r="AS513">
        <v>710</v>
      </c>
      <c r="AT513">
        <v>660</v>
      </c>
      <c r="AU513">
        <v>620</v>
      </c>
      <c r="AV513">
        <v>820</v>
      </c>
      <c r="AW513">
        <v>760</v>
      </c>
      <c r="AX513">
        <v>743.33333000000005</v>
      </c>
      <c r="AY513">
        <v>54</v>
      </c>
      <c r="BC513">
        <v>260</v>
      </c>
      <c r="BD513">
        <v>162</v>
      </c>
      <c r="BE513">
        <v>422</v>
      </c>
      <c r="BJ513">
        <v>422</v>
      </c>
    </row>
    <row r="514" spans="1:62">
      <c r="A514" t="s">
        <v>752</v>
      </c>
      <c r="B514" t="s">
        <v>219</v>
      </c>
      <c r="D514" t="s">
        <v>65</v>
      </c>
      <c r="F514">
        <v>1</v>
      </c>
      <c r="J514">
        <v>64</v>
      </c>
      <c r="N514" t="s">
        <v>215</v>
      </c>
      <c r="P514">
        <v>1947</v>
      </c>
      <c r="R514" t="b">
        <v>1</v>
      </c>
      <c r="AD514" t="s">
        <v>10</v>
      </c>
      <c r="AE514" t="s">
        <v>216</v>
      </c>
      <c r="AF514" t="s">
        <v>63</v>
      </c>
      <c r="AG514" t="s">
        <v>221</v>
      </c>
      <c r="AH514">
        <v>8</v>
      </c>
      <c r="AI514">
        <v>64</v>
      </c>
      <c r="AJ514" t="s">
        <v>197</v>
      </c>
      <c r="AK514">
        <v>7443.3333300000004</v>
      </c>
      <c r="AL514">
        <v>19800</v>
      </c>
      <c r="AM514">
        <v>12485</v>
      </c>
      <c r="AN514">
        <v>11895</v>
      </c>
      <c r="AO514">
        <v>11640</v>
      </c>
      <c r="AP514">
        <v>14365</v>
      </c>
      <c r="AQ514">
        <v>13685</v>
      </c>
      <c r="AR514">
        <v>13425</v>
      </c>
      <c r="AS514">
        <v>8540</v>
      </c>
      <c r="AT514">
        <v>7900</v>
      </c>
      <c r="AU514">
        <v>7443.3333300000004</v>
      </c>
      <c r="AV514">
        <v>10335</v>
      </c>
      <c r="AW514">
        <v>9556.6666700000005</v>
      </c>
      <c r="AX514">
        <v>9371.6666700000005</v>
      </c>
      <c r="AY514">
        <v>974</v>
      </c>
      <c r="BC514">
        <v>4680</v>
      </c>
      <c r="BD514">
        <v>2922</v>
      </c>
      <c r="BE514">
        <v>7602</v>
      </c>
      <c r="BJ514">
        <v>7602</v>
      </c>
    </row>
    <row r="515" spans="1:62">
      <c r="A515" t="s">
        <v>753</v>
      </c>
      <c r="B515" t="s">
        <v>219</v>
      </c>
      <c r="D515" t="s">
        <v>65</v>
      </c>
      <c r="F515">
        <v>56</v>
      </c>
      <c r="J515">
        <v>125</v>
      </c>
      <c r="N515" t="s">
        <v>215</v>
      </c>
      <c r="P515">
        <v>300</v>
      </c>
      <c r="R515" t="b">
        <v>1</v>
      </c>
      <c r="AD515" t="s">
        <v>10</v>
      </c>
      <c r="AE515" t="s">
        <v>216</v>
      </c>
      <c r="AF515" t="s">
        <v>63</v>
      </c>
      <c r="AG515" t="s">
        <v>754</v>
      </c>
      <c r="AH515">
        <v>32</v>
      </c>
      <c r="AI515">
        <v>128</v>
      </c>
      <c r="AJ515" t="s">
        <v>197</v>
      </c>
      <c r="AK515">
        <v>22661.666669999999</v>
      </c>
      <c r="AL515">
        <v>60270</v>
      </c>
      <c r="AM515">
        <v>37975</v>
      </c>
      <c r="AN515">
        <v>36170</v>
      </c>
      <c r="AO515">
        <v>35440</v>
      </c>
      <c r="AP515">
        <v>44105</v>
      </c>
      <c r="AQ515">
        <v>42030</v>
      </c>
      <c r="AR515">
        <v>41165</v>
      </c>
      <c r="AS515">
        <v>26015</v>
      </c>
      <c r="AT515">
        <v>24098.333330000001</v>
      </c>
      <c r="AU515">
        <v>22661.666669999999</v>
      </c>
      <c r="AV515">
        <v>30440</v>
      </c>
      <c r="AW515">
        <v>28208.333330000001</v>
      </c>
      <c r="AX515">
        <v>27641.666669999999</v>
      </c>
      <c r="AY515">
        <v>150</v>
      </c>
      <c r="BC515">
        <v>720</v>
      </c>
      <c r="BD515">
        <v>450</v>
      </c>
      <c r="BE515">
        <v>1170</v>
      </c>
      <c r="BJ515">
        <v>1170</v>
      </c>
    </row>
    <row r="516" spans="1:62">
      <c r="A516" t="s">
        <v>755</v>
      </c>
      <c r="B516" t="s">
        <v>219</v>
      </c>
      <c r="D516" t="s">
        <v>65</v>
      </c>
      <c r="F516">
        <v>56</v>
      </c>
      <c r="J516">
        <v>125</v>
      </c>
      <c r="N516" t="s">
        <v>215</v>
      </c>
      <c r="P516">
        <v>300</v>
      </c>
      <c r="R516" t="b">
        <v>1</v>
      </c>
      <c r="AD516" t="s">
        <v>10</v>
      </c>
      <c r="AE516" t="s">
        <v>216</v>
      </c>
      <c r="AF516" t="s">
        <v>63</v>
      </c>
      <c r="AG516" t="s">
        <v>754</v>
      </c>
      <c r="AH516">
        <v>32</v>
      </c>
      <c r="AI516">
        <v>128</v>
      </c>
      <c r="AJ516" t="s">
        <v>197</v>
      </c>
      <c r="AK516">
        <v>22661.666669999999</v>
      </c>
      <c r="AL516">
        <v>60270</v>
      </c>
      <c r="AM516">
        <v>37975</v>
      </c>
      <c r="AN516">
        <v>36170</v>
      </c>
      <c r="AO516">
        <v>35440</v>
      </c>
      <c r="AP516">
        <v>44105</v>
      </c>
      <c r="AQ516">
        <v>42030</v>
      </c>
      <c r="AR516">
        <v>41165</v>
      </c>
      <c r="AS516">
        <v>26015</v>
      </c>
      <c r="AT516">
        <v>24098.333330000001</v>
      </c>
      <c r="AU516">
        <v>22661.666669999999</v>
      </c>
      <c r="AV516">
        <v>30440</v>
      </c>
      <c r="AW516">
        <v>28208.333330000001</v>
      </c>
      <c r="AX516">
        <v>27641.666669999999</v>
      </c>
      <c r="AY516">
        <v>150</v>
      </c>
      <c r="BC516">
        <v>720</v>
      </c>
      <c r="BD516">
        <v>450</v>
      </c>
      <c r="BE516">
        <v>1170</v>
      </c>
      <c r="BJ516">
        <v>1170</v>
      </c>
    </row>
    <row r="517" spans="1:62">
      <c r="A517" t="s">
        <v>756</v>
      </c>
      <c r="B517" t="s">
        <v>219</v>
      </c>
      <c r="D517" t="s">
        <v>65</v>
      </c>
      <c r="F517">
        <v>5</v>
      </c>
      <c r="J517">
        <v>4</v>
      </c>
      <c r="N517" t="s">
        <v>220</v>
      </c>
      <c r="P517">
        <v>80</v>
      </c>
      <c r="R517" t="b">
        <v>1</v>
      </c>
      <c r="AD517" t="s">
        <v>10</v>
      </c>
      <c r="AE517" t="s">
        <v>216</v>
      </c>
      <c r="AF517" t="s">
        <v>63</v>
      </c>
      <c r="AG517" t="s">
        <v>370</v>
      </c>
      <c r="AH517">
        <v>4</v>
      </c>
      <c r="AI517">
        <v>16</v>
      </c>
      <c r="AJ517" t="s">
        <v>197</v>
      </c>
      <c r="AK517">
        <v>5700</v>
      </c>
      <c r="AL517">
        <v>9810</v>
      </c>
      <c r="AM517">
        <v>7355</v>
      </c>
      <c r="AN517">
        <v>7160</v>
      </c>
      <c r="AO517">
        <v>7080</v>
      </c>
      <c r="AP517">
        <v>7975</v>
      </c>
      <c r="AQ517">
        <v>7750</v>
      </c>
      <c r="AR517">
        <v>7660</v>
      </c>
      <c r="AS517">
        <v>6070</v>
      </c>
      <c r="AT517">
        <v>5860</v>
      </c>
      <c r="AU517">
        <v>5700</v>
      </c>
      <c r="AV517">
        <v>6505</v>
      </c>
      <c r="AW517">
        <v>6260</v>
      </c>
      <c r="AX517">
        <v>6200</v>
      </c>
      <c r="AY517">
        <v>40</v>
      </c>
      <c r="BC517">
        <v>195</v>
      </c>
      <c r="BD517">
        <v>120</v>
      </c>
      <c r="BE517">
        <v>315</v>
      </c>
      <c r="BJ517">
        <v>315</v>
      </c>
    </row>
    <row r="518" spans="1:62">
      <c r="A518" t="s">
        <v>757</v>
      </c>
      <c r="B518" t="s">
        <v>214</v>
      </c>
      <c r="D518" t="s">
        <v>65</v>
      </c>
      <c r="F518">
        <v>1</v>
      </c>
      <c r="J518">
        <v>8</v>
      </c>
      <c r="N518" t="s">
        <v>215</v>
      </c>
      <c r="P518">
        <v>200</v>
      </c>
      <c r="R518" t="b">
        <v>1</v>
      </c>
      <c r="AD518" t="s">
        <v>10</v>
      </c>
      <c r="AE518" t="s">
        <v>216</v>
      </c>
      <c r="AF518" t="s">
        <v>63</v>
      </c>
      <c r="AG518" t="s">
        <v>291</v>
      </c>
      <c r="AH518">
        <v>2</v>
      </c>
      <c r="AI518">
        <v>8</v>
      </c>
      <c r="AJ518" t="s">
        <v>188</v>
      </c>
      <c r="AK518">
        <v>790</v>
      </c>
      <c r="AL518">
        <v>790</v>
      </c>
      <c r="AM518">
        <v>2065</v>
      </c>
      <c r="AN518">
        <v>1965</v>
      </c>
      <c r="AO518">
        <v>1925</v>
      </c>
      <c r="AP518">
        <v>2375</v>
      </c>
      <c r="AQ518">
        <v>2260</v>
      </c>
      <c r="AR518">
        <v>2220</v>
      </c>
      <c r="AS518">
        <v>1425</v>
      </c>
      <c r="AT518">
        <v>1313.3333299999999</v>
      </c>
      <c r="AU518">
        <v>1238.3333299999999</v>
      </c>
      <c r="AV518">
        <v>1640</v>
      </c>
      <c r="AW518">
        <v>1520</v>
      </c>
      <c r="AX518">
        <v>1488.3333299999999</v>
      </c>
      <c r="AY518">
        <v>100</v>
      </c>
      <c r="BC518">
        <v>480</v>
      </c>
      <c r="BD518">
        <v>300</v>
      </c>
      <c r="BE518">
        <v>780</v>
      </c>
      <c r="BJ518">
        <v>780</v>
      </c>
    </row>
    <row r="519" spans="1:62">
      <c r="A519" t="s">
        <v>758</v>
      </c>
      <c r="B519" t="s">
        <v>229</v>
      </c>
      <c r="D519" t="s">
        <v>65</v>
      </c>
      <c r="F519">
        <v>1</v>
      </c>
      <c r="J519">
        <v>8</v>
      </c>
      <c r="N519" t="s">
        <v>215</v>
      </c>
      <c r="P519">
        <v>200</v>
      </c>
      <c r="R519" t="b">
        <v>1</v>
      </c>
      <c r="AD519" t="s">
        <v>10</v>
      </c>
      <c r="AE519" t="s">
        <v>216</v>
      </c>
      <c r="AF519" t="s">
        <v>63</v>
      </c>
      <c r="AG519" t="s">
        <v>291</v>
      </c>
      <c r="AH519">
        <v>2</v>
      </c>
      <c r="AI519">
        <v>8</v>
      </c>
      <c r="AJ519" t="s">
        <v>188</v>
      </c>
      <c r="AK519">
        <v>790</v>
      </c>
      <c r="AL519">
        <v>790</v>
      </c>
      <c r="AM519">
        <v>2065</v>
      </c>
      <c r="AN519">
        <v>1965</v>
      </c>
      <c r="AO519">
        <v>1925</v>
      </c>
      <c r="AP519">
        <v>2375</v>
      </c>
      <c r="AQ519">
        <v>2260</v>
      </c>
      <c r="AR519">
        <v>2220</v>
      </c>
      <c r="AS519">
        <v>1425</v>
      </c>
      <c r="AT519">
        <v>1313.3333299999999</v>
      </c>
      <c r="AU519">
        <v>1238.3333299999999</v>
      </c>
      <c r="AV519">
        <v>1640</v>
      </c>
      <c r="AW519">
        <v>1520</v>
      </c>
      <c r="AX519">
        <v>1488.3333299999999</v>
      </c>
      <c r="AY519">
        <v>100</v>
      </c>
      <c r="BC519">
        <v>480</v>
      </c>
      <c r="BD519">
        <v>300</v>
      </c>
      <c r="BE519">
        <v>780</v>
      </c>
      <c r="BJ519">
        <v>780</v>
      </c>
    </row>
    <row r="520" spans="1:62">
      <c r="A520" t="s">
        <v>759</v>
      </c>
      <c r="B520" t="s">
        <v>214</v>
      </c>
      <c r="D520" t="s">
        <v>65</v>
      </c>
      <c r="F520">
        <v>1</v>
      </c>
      <c r="J520">
        <v>8</v>
      </c>
      <c r="N520" t="s">
        <v>215</v>
      </c>
      <c r="P520">
        <v>150</v>
      </c>
      <c r="R520" t="b">
        <v>1</v>
      </c>
      <c r="AD520" t="s">
        <v>10</v>
      </c>
      <c r="AE520" t="s">
        <v>216</v>
      </c>
      <c r="AF520" t="s">
        <v>63</v>
      </c>
      <c r="AG520" t="s">
        <v>291</v>
      </c>
      <c r="AH520">
        <v>2</v>
      </c>
      <c r="AI520">
        <v>8</v>
      </c>
      <c r="AJ520" t="s">
        <v>188</v>
      </c>
      <c r="AK520">
        <v>790</v>
      </c>
      <c r="AL520">
        <v>790</v>
      </c>
      <c r="AM520">
        <v>2065</v>
      </c>
      <c r="AN520">
        <v>1965</v>
      </c>
      <c r="AO520">
        <v>1925</v>
      </c>
      <c r="AP520">
        <v>2375</v>
      </c>
      <c r="AQ520">
        <v>2260</v>
      </c>
      <c r="AR520">
        <v>2220</v>
      </c>
      <c r="AS520">
        <v>1425</v>
      </c>
      <c r="AT520">
        <v>1313.3333299999999</v>
      </c>
      <c r="AU520">
        <v>1238.3333299999999</v>
      </c>
      <c r="AV520">
        <v>1640</v>
      </c>
      <c r="AW520">
        <v>1520</v>
      </c>
      <c r="AX520">
        <v>1488.3333299999999</v>
      </c>
      <c r="AY520">
        <v>75</v>
      </c>
      <c r="BC520">
        <v>360</v>
      </c>
      <c r="BD520">
        <v>225</v>
      </c>
      <c r="BE520">
        <v>585</v>
      </c>
      <c r="BJ520">
        <v>585</v>
      </c>
    </row>
    <row r="521" spans="1:62">
      <c r="A521" t="s">
        <v>760</v>
      </c>
      <c r="B521" t="s">
        <v>214</v>
      </c>
      <c r="D521" t="s">
        <v>65</v>
      </c>
      <c r="F521">
        <v>4</v>
      </c>
      <c r="J521">
        <v>16</v>
      </c>
      <c r="N521" t="s">
        <v>215</v>
      </c>
      <c r="P521">
        <v>187</v>
      </c>
      <c r="R521" t="b">
        <v>1</v>
      </c>
      <c r="AD521" t="s">
        <v>10</v>
      </c>
      <c r="AE521" t="s">
        <v>216</v>
      </c>
      <c r="AF521" t="s">
        <v>63</v>
      </c>
      <c r="AG521" t="s">
        <v>224</v>
      </c>
      <c r="AH521">
        <v>2</v>
      </c>
      <c r="AI521">
        <v>16</v>
      </c>
      <c r="AJ521" t="s">
        <v>188</v>
      </c>
      <c r="AK521">
        <v>1190</v>
      </c>
      <c r="AL521">
        <v>1190</v>
      </c>
      <c r="AM521">
        <v>3110</v>
      </c>
      <c r="AN521">
        <v>2975</v>
      </c>
      <c r="AO521">
        <v>2910</v>
      </c>
      <c r="AP521">
        <v>3590</v>
      </c>
      <c r="AQ521">
        <v>3420</v>
      </c>
      <c r="AR521">
        <v>3355</v>
      </c>
      <c r="AS521">
        <v>2145</v>
      </c>
      <c r="AT521">
        <v>1995</v>
      </c>
      <c r="AU521">
        <v>1861.6666700000001</v>
      </c>
      <c r="AV521">
        <v>2585</v>
      </c>
      <c r="AW521">
        <v>2380</v>
      </c>
      <c r="AX521">
        <v>2343.3333299999999</v>
      </c>
      <c r="AY521">
        <v>94</v>
      </c>
      <c r="BC521">
        <v>455</v>
      </c>
      <c r="BD521">
        <v>282</v>
      </c>
      <c r="BE521">
        <v>737</v>
      </c>
      <c r="BJ521">
        <v>737</v>
      </c>
    </row>
    <row r="522" spans="1:62">
      <c r="A522" t="s">
        <v>761</v>
      </c>
      <c r="B522" t="s">
        <v>214</v>
      </c>
      <c r="D522" t="s">
        <v>65</v>
      </c>
      <c r="F522">
        <v>8</v>
      </c>
      <c r="J522">
        <v>64</v>
      </c>
      <c r="N522" t="s">
        <v>220</v>
      </c>
      <c r="P522">
        <v>100</v>
      </c>
      <c r="R522" t="b">
        <v>1</v>
      </c>
      <c r="AD522" t="s">
        <v>10</v>
      </c>
      <c r="AE522" t="s">
        <v>216</v>
      </c>
      <c r="AF522" t="s">
        <v>63</v>
      </c>
      <c r="AG522" t="s">
        <v>221</v>
      </c>
      <c r="AH522">
        <v>8</v>
      </c>
      <c r="AI522">
        <v>64</v>
      </c>
      <c r="AJ522" t="s">
        <v>188</v>
      </c>
      <c r="AK522">
        <v>8620</v>
      </c>
      <c r="AL522">
        <v>8620</v>
      </c>
      <c r="AM522">
        <v>28600</v>
      </c>
      <c r="AN522">
        <v>28015</v>
      </c>
      <c r="AO522">
        <v>27760</v>
      </c>
      <c r="AP522">
        <v>30485</v>
      </c>
      <c r="AQ522">
        <v>29800</v>
      </c>
      <c r="AR522">
        <v>29545</v>
      </c>
      <c r="AS522">
        <v>24660</v>
      </c>
      <c r="AT522">
        <v>24018.333330000001</v>
      </c>
      <c r="AU522">
        <v>23561.666669999999</v>
      </c>
      <c r="AV522">
        <v>26455</v>
      </c>
      <c r="AW522">
        <v>25675</v>
      </c>
      <c r="AX522">
        <v>25490</v>
      </c>
      <c r="AY522">
        <v>50</v>
      </c>
      <c r="BC522">
        <v>240</v>
      </c>
      <c r="BD522">
        <v>150</v>
      </c>
      <c r="BE522">
        <v>390</v>
      </c>
      <c r="BJ522">
        <v>390</v>
      </c>
    </row>
    <row r="523" spans="1:62">
      <c r="A523" t="s">
        <v>762</v>
      </c>
      <c r="B523" t="s">
        <v>229</v>
      </c>
      <c r="D523" t="s">
        <v>65</v>
      </c>
      <c r="F523">
        <v>8</v>
      </c>
      <c r="J523">
        <v>64</v>
      </c>
      <c r="N523" t="s">
        <v>220</v>
      </c>
      <c r="P523">
        <v>471</v>
      </c>
      <c r="R523" t="b">
        <v>1</v>
      </c>
      <c r="AD523" t="s">
        <v>10</v>
      </c>
      <c r="AE523" t="s">
        <v>216</v>
      </c>
      <c r="AF523" t="s">
        <v>63</v>
      </c>
      <c r="AG523" t="s">
        <v>221</v>
      </c>
      <c r="AH523">
        <v>8</v>
      </c>
      <c r="AI523">
        <v>64</v>
      </c>
      <c r="AJ523" t="s">
        <v>188</v>
      </c>
      <c r="AK523">
        <v>8620</v>
      </c>
      <c r="AL523">
        <v>8620</v>
      </c>
      <c r="AM523">
        <v>28600</v>
      </c>
      <c r="AN523">
        <v>28015</v>
      </c>
      <c r="AO523">
        <v>27760</v>
      </c>
      <c r="AP523">
        <v>30485</v>
      </c>
      <c r="AQ523">
        <v>29800</v>
      </c>
      <c r="AR523">
        <v>29545</v>
      </c>
      <c r="AS523">
        <v>24660</v>
      </c>
      <c r="AT523">
        <v>24018.333330000001</v>
      </c>
      <c r="AU523">
        <v>23561.666669999999</v>
      </c>
      <c r="AV523">
        <v>26455</v>
      </c>
      <c r="AW523">
        <v>25675</v>
      </c>
      <c r="AX523">
        <v>25490</v>
      </c>
      <c r="AY523">
        <v>236</v>
      </c>
      <c r="BC523">
        <v>1135</v>
      </c>
      <c r="BD523">
        <v>708</v>
      </c>
      <c r="BE523">
        <v>1843</v>
      </c>
      <c r="BJ523">
        <v>1843</v>
      </c>
    </row>
    <row r="524" spans="1:62">
      <c r="A524" t="s">
        <v>763</v>
      </c>
      <c r="B524" t="s">
        <v>219</v>
      </c>
      <c r="D524" t="s">
        <v>65</v>
      </c>
      <c r="F524">
        <v>4</v>
      </c>
      <c r="J524">
        <v>16</v>
      </c>
      <c r="N524" t="s">
        <v>215</v>
      </c>
      <c r="P524">
        <v>198</v>
      </c>
      <c r="R524" t="b">
        <v>1</v>
      </c>
      <c r="AD524" t="s">
        <v>10</v>
      </c>
      <c r="AE524" t="s">
        <v>216</v>
      </c>
      <c r="AF524" t="s">
        <v>63</v>
      </c>
      <c r="AG524" t="s">
        <v>224</v>
      </c>
      <c r="AH524">
        <v>2</v>
      </c>
      <c r="AI524">
        <v>16</v>
      </c>
      <c r="AJ524" t="s">
        <v>197</v>
      </c>
      <c r="AK524">
        <v>1861.6666700000001</v>
      </c>
      <c r="AL524">
        <v>4950</v>
      </c>
      <c r="AM524">
        <v>3110</v>
      </c>
      <c r="AN524">
        <v>2975</v>
      </c>
      <c r="AO524">
        <v>2910</v>
      </c>
      <c r="AP524">
        <v>3590</v>
      </c>
      <c r="AQ524">
        <v>3420</v>
      </c>
      <c r="AR524">
        <v>3355</v>
      </c>
      <c r="AS524">
        <v>2145</v>
      </c>
      <c r="AT524">
        <v>1995</v>
      </c>
      <c r="AU524">
        <v>1861.6666700000001</v>
      </c>
      <c r="AV524">
        <v>2585</v>
      </c>
      <c r="AW524">
        <v>2380</v>
      </c>
      <c r="AX524">
        <v>2343.3333299999999</v>
      </c>
      <c r="AY524">
        <v>99</v>
      </c>
      <c r="BC524">
        <v>480</v>
      </c>
      <c r="BD524">
        <v>297</v>
      </c>
      <c r="BE524">
        <v>777</v>
      </c>
      <c r="BJ524">
        <v>777</v>
      </c>
    </row>
    <row r="525" spans="1:62">
      <c r="A525" t="s">
        <v>764</v>
      </c>
      <c r="B525" t="s">
        <v>219</v>
      </c>
      <c r="D525" t="s">
        <v>65</v>
      </c>
      <c r="F525">
        <v>8</v>
      </c>
      <c r="J525">
        <v>16</v>
      </c>
      <c r="N525" t="s">
        <v>220</v>
      </c>
      <c r="P525">
        <v>280</v>
      </c>
      <c r="R525" t="b">
        <v>1</v>
      </c>
      <c r="AD525" t="s">
        <v>10</v>
      </c>
      <c r="AE525" t="s">
        <v>216</v>
      </c>
      <c r="AF525" t="s">
        <v>63</v>
      </c>
      <c r="AG525" t="s">
        <v>278</v>
      </c>
      <c r="AH525">
        <v>4</v>
      </c>
      <c r="AI525">
        <v>16</v>
      </c>
      <c r="AJ525" t="s">
        <v>197</v>
      </c>
      <c r="AK525">
        <v>10891.666670000001</v>
      </c>
      <c r="AL525">
        <v>15595</v>
      </c>
      <c r="AM525">
        <v>12790</v>
      </c>
      <c r="AN525">
        <v>12595</v>
      </c>
      <c r="AO525">
        <v>12490</v>
      </c>
      <c r="AP525">
        <v>13580</v>
      </c>
      <c r="AQ525">
        <v>13315</v>
      </c>
      <c r="AR525">
        <v>13205</v>
      </c>
      <c r="AS525">
        <v>11300</v>
      </c>
      <c r="AT525">
        <v>11056.666670000001</v>
      </c>
      <c r="AU525">
        <v>10891.666670000001</v>
      </c>
      <c r="AV525">
        <v>11870</v>
      </c>
      <c r="AW525">
        <v>11571.666670000001</v>
      </c>
      <c r="AX525">
        <v>11515</v>
      </c>
      <c r="AY525">
        <v>140</v>
      </c>
      <c r="BC525">
        <v>675</v>
      </c>
      <c r="BD525">
        <v>420</v>
      </c>
      <c r="BE525">
        <v>1095</v>
      </c>
      <c r="BJ525">
        <v>1095</v>
      </c>
    </row>
    <row r="526" spans="1:62">
      <c r="A526" t="s">
        <v>765</v>
      </c>
      <c r="B526" t="s">
        <v>219</v>
      </c>
      <c r="D526" t="s">
        <v>65</v>
      </c>
      <c r="F526">
        <v>8</v>
      </c>
      <c r="J526">
        <v>16</v>
      </c>
      <c r="N526" t="s">
        <v>220</v>
      </c>
      <c r="P526">
        <v>280</v>
      </c>
      <c r="R526" t="b">
        <v>1</v>
      </c>
      <c r="AD526" t="s">
        <v>10</v>
      </c>
      <c r="AE526" t="s">
        <v>216</v>
      </c>
      <c r="AF526" t="s">
        <v>63</v>
      </c>
      <c r="AG526" t="s">
        <v>278</v>
      </c>
      <c r="AH526">
        <v>4</v>
      </c>
      <c r="AI526">
        <v>16</v>
      </c>
      <c r="AJ526" t="s">
        <v>197</v>
      </c>
      <c r="AK526">
        <v>10891.666670000001</v>
      </c>
      <c r="AL526">
        <v>15595</v>
      </c>
      <c r="AM526">
        <v>12790</v>
      </c>
      <c r="AN526">
        <v>12595</v>
      </c>
      <c r="AO526">
        <v>12490</v>
      </c>
      <c r="AP526">
        <v>13580</v>
      </c>
      <c r="AQ526">
        <v>13315</v>
      </c>
      <c r="AR526">
        <v>13205</v>
      </c>
      <c r="AS526">
        <v>11300</v>
      </c>
      <c r="AT526">
        <v>11056.666670000001</v>
      </c>
      <c r="AU526">
        <v>10891.666670000001</v>
      </c>
      <c r="AV526">
        <v>11870</v>
      </c>
      <c r="AW526">
        <v>11571.666670000001</v>
      </c>
      <c r="AX526">
        <v>11515</v>
      </c>
      <c r="AY526">
        <v>140</v>
      </c>
      <c r="BC526">
        <v>675</v>
      </c>
      <c r="BD526">
        <v>420</v>
      </c>
      <c r="BE526">
        <v>1095</v>
      </c>
      <c r="BJ526">
        <v>1095</v>
      </c>
    </row>
    <row r="527" spans="1:62">
      <c r="A527" t="s">
        <v>766</v>
      </c>
      <c r="B527" t="s">
        <v>219</v>
      </c>
      <c r="D527" t="s">
        <v>65</v>
      </c>
      <c r="F527">
        <v>8</v>
      </c>
      <c r="J527">
        <v>16</v>
      </c>
      <c r="N527" t="s">
        <v>220</v>
      </c>
      <c r="P527">
        <v>280</v>
      </c>
      <c r="R527" t="b">
        <v>1</v>
      </c>
      <c r="AD527" t="s">
        <v>10</v>
      </c>
      <c r="AE527" t="s">
        <v>216</v>
      </c>
      <c r="AF527" t="s">
        <v>63</v>
      </c>
      <c r="AG527" t="s">
        <v>278</v>
      </c>
      <c r="AH527">
        <v>4</v>
      </c>
      <c r="AI527">
        <v>16</v>
      </c>
      <c r="AJ527" t="s">
        <v>197</v>
      </c>
      <c r="AK527">
        <v>10891.666670000001</v>
      </c>
      <c r="AL527">
        <v>15595</v>
      </c>
      <c r="AM527">
        <v>12790</v>
      </c>
      <c r="AN527">
        <v>12595</v>
      </c>
      <c r="AO527">
        <v>12490</v>
      </c>
      <c r="AP527">
        <v>13580</v>
      </c>
      <c r="AQ527">
        <v>13315</v>
      </c>
      <c r="AR527">
        <v>13205</v>
      </c>
      <c r="AS527">
        <v>11300</v>
      </c>
      <c r="AT527">
        <v>11056.666670000001</v>
      </c>
      <c r="AU527">
        <v>10891.666670000001</v>
      </c>
      <c r="AV527">
        <v>11870</v>
      </c>
      <c r="AW527">
        <v>11571.666670000001</v>
      </c>
      <c r="AX527">
        <v>11515</v>
      </c>
      <c r="AY527">
        <v>140</v>
      </c>
      <c r="BC527">
        <v>675</v>
      </c>
      <c r="BD527">
        <v>420</v>
      </c>
      <c r="BE527">
        <v>1095</v>
      </c>
      <c r="BJ527">
        <v>1095</v>
      </c>
    </row>
    <row r="528" spans="1:62">
      <c r="A528" t="s">
        <v>767</v>
      </c>
      <c r="B528" t="s">
        <v>219</v>
      </c>
      <c r="D528" t="s">
        <v>65</v>
      </c>
      <c r="F528">
        <v>8</v>
      </c>
      <c r="J528">
        <v>48</v>
      </c>
      <c r="N528" t="s">
        <v>220</v>
      </c>
      <c r="P528">
        <v>475</v>
      </c>
      <c r="R528" t="b">
        <v>1</v>
      </c>
      <c r="AD528" t="s">
        <v>10</v>
      </c>
      <c r="AE528" t="s">
        <v>216</v>
      </c>
      <c r="AF528" t="s">
        <v>63</v>
      </c>
      <c r="AG528" t="s">
        <v>235</v>
      </c>
      <c r="AH528">
        <v>4</v>
      </c>
      <c r="AI528">
        <v>32</v>
      </c>
      <c r="AJ528" t="s">
        <v>197</v>
      </c>
      <c r="AK528">
        <v>11781.666670000001</v>
      </c>
      <c r="AL528">
        <v>17960</v>
      </c>
      <c r="AM528">
        <v>14280</v>
      </c>
      <c r="AN528">
        <v>14010</v>
      </c>
      <c r="AO528">
        <v>13880</v>
      </c>
      <c r="AP528">
        <v>15240</v>
      </c>
      <c r="AQ528">
        <v>14900</v>
      </c>
      <c r="AR528">
        <v>14770</v>
      </c>
      <c r="AS528">
        <v>12350</v>
      </c>
      <c r="AT528">
        <v>12010</v>
      </c>
      <c r="AU528">
        <v>11781.666670000001</v>
      </c>
      <c r="AV528">
        <v>13230</v>
      </c>
      <c r="AW528">
        <v>12860</v>
      </c>
      <c r="AX528">
        <v>12745</v>
      </c>
      <c r="AY528">
        <v>238</v>
      </c>
      <c r="BC528">
        <v>1145</v>
      </c>
      <c r="BD528">
        <v>714</v>
      </c>
      <c r="BE528">
        <v>1859</v>
      </c>
      <c r="BJ528">
        <v>1859</v>
      </c>
    </row>
    <row r="529" spans="1:62">
      <c r="A529" t="s">
        <v>768</v>
      </c>
      <c r="B529" t="s">
        <v>219</v>
      </c>
      <c r="D529" t="s">
        <v>65</v>
      </c>
      <c r="F529">
        <v>8</v>
      </c>
      <c r="J529">
        <v>16</v>
      </c>
      <c r="N529" t="s">
        <v>220</v>
      </c>
      <c r="P529">
        <v>280</v>
      </c>
      <c r="R529" t="b">
        <v>1</v>
      </c>
      <c r="AD529" t="s">
        <v>10</v>
      </c>
      <c r="AE529" t="s">
        <v>216</v>
      </c>
      <c r="AF529" t="s">
        <v>63</v>
      </c>
      <c r="AG529" t="s">
        <v>278</v>
      </c>
      <c r="AH529">
        <v>4</v>
      </c>
      <c r="AI529">
        <v>16</v>
      </c>
      <c r="AJ529" t="s">
        <v>197</v>
      </c>
      <c r="AK529">
        <v>10891.666670000001</v>
      </c>
      <c r="AL529">
        <v>15595</v>
      </c>
      <c r="AM529">
        <v>12790</v>
      </c>
      <c r="AN529">
        <v>12595</v>
      </c>
      <c r="AO529">
        <v>12490</v>
      </c>
      <c r="AP529">
        <v>13580</v>
      </c>
      <c r="AQ529">
        <v>13315</v>
      </c>
      <c r="AR529">
        <v>13205</v>
      </c>
      <c r="AS529">
        <v>11300</v>
      </c>
      <c r="AT529">
        <v>11056.666670000001</v>
      </c>
      <c r="AU529">
        <v>10891.666670000001</v>
      </c>
      <c r="AV529">
        <v>11870</v>
      </c>
      <c r="AW529">
        <v>11571.666670000001</v>
      </c>
      <c r="AX529">
        <v>11515</v>
      </c>
      <c r="AY529">
        <v>140</v>
      </c>
      <c r="BC529">
        <v>675</v>
      </c>
      <c r="BD529">
        <v>420</v>
      </c>
      <c r="BE529">
        <v>1095</v>
      </c>
      <c r="BJ529">
        <v>1095</v>
      </c>
    </row>
    <row r="530" spans="1:62">
      <c r="A530" t="s">
        <v>769</v>
      </c>
      <c r="B530" t="s">
        <v>219</v>
      </c>
      <c r="D530" t="s">
        <v>65</v>
      </c>
      <c r="F530">
        <v>8</v>
      </c>
      <c r="J530">
        <v>16</v>
      </c>
      <c r="N530" t="s">
        <v>220</v>
      </c>
      <c r="P530">
        <v>280</v>
      </c>
      <c r="R530" t="b">
        <v>1</v>
      </c>
      <c r="AD530" t="s">
        <v>10</v>
      </c>
      <c r="AE530" t="s">
        <v>216</v>
      </c>
      <c r="AF530" t="s">
        <v>63</v>
      </c>
      <c r="AG530" t="s">
        <v>278</v>
      </c>
      <c r="AH530">
        <v>4</v>
      </c>
      <c r="AI530">
        <v>16</v>
      </c>
      <c r="AJ530" t="s">
        <v>197</v>
      </c>
      <c r="AK530">
        <v>10891.666670000001</v>
      </c>
      <c r="AL530">
        <v>15595</v>
      </c>
      <c r="AM530">
        <v>12790</v>
      </c>
      <c r="AN530">
        <v>12595</v>
      </c>
      <c r="AO530">
        <v>12490</v>
      </c>
      <c r="AP530">
        <v>13580</v>
      </c>
      <c r="AQ530">
        <v>13315</v>
      </c>
      <c r="AR530">
        <v>13205</v>
      </c>
      <c r="AS530">
        <v>11300</v>
      </c>
      <c r="AT530">
        <v>11056.666670000001</v>
      </c>
      <c r="AU530">
        <v>10891.666670000001</v>
      </c>
      <c r="AV530">
        <v>11870</v>
      </c>
      <c r="AW530">
        <v>11571.666670000001</v>
      </c>
      <c r="AX530">
        <v>11515</v>
      </c>
      <c r="AY530">
        <v>140</v>
      </c>
      <c r="BC530">
        <v>675</v>
      </c>
      <c r="BD530">
        <v>420</v>
      </c>
      <c r="BE530">
        <v>1095</v>
      </c>
      <c r="BJ530">
        <v>1095</v>
      </c>
    </row>
    <row r="531" spans="1:62">
      <c r="A531" t="s">
        <v>770</v>
      </c>
      <c r="B531" t="s">
        <v>219</v>
      </c>
      <c r="D531" t="s">
        <v>65</v>
      </c>
      <c r="F531">
        <v>8</v>
      </c>
      <c r="J531">
        <v>16</v>
      </c>
      <c r="N531" t="s">
        <v>220</v>
      </c>
      <c r="P531">
        <v>280</v>
      </c>
      <c r="R531" t="b">
        <v>1</v>
      </c>
      <c r="AD531" t="s">
        <v>10</v>
      </c>
      <c r="AE531" t="s">
        <v>216</v>
      </c>
      <c r="AF531" t="s">
        <v>63</v>
      </c>
      <c r="AG531" t="s">
        <v>278</v>
      </c>
      <c r="AH531">
        <v>4</v>
      </c>
      <c r="AI531">
        <v>16</v>
      </c>
      <c r="AJ531" t="s">
        <v>197</v>
      </c>
      <c r="AK531">
        <v>10891.666670000001</v>
      </c>
      <c r="AL531">
        <v>15595</v>
      </c>
      <c r="AM531">
        <v>12790</v>
      </c>
      <c r="AN531">
        <v>12595</v>
      </c>
      <c r="AO531">
        <v>12490</v>
      </c>
      <c r="AP531">
        <v>13580</v>
      </c>
      <c r="AQ531">
        <v>13315</v>
      </c>
      <c r="AR531">
        <v>13205</v>
      </c>
      <c r="AS531">
        <v>11300</v>
      </c>
      <c r="AT531">
        <v>11056.666670000001</v>
      </c>
      <c r="AU531">
        <v>10891.666670000001</v>
      </c>
      <c r="AV531">
        <v>11870</v>
      </c>
      <c r="AW531">
        <v>11571.666670000001</v>
      </c>
      <c r="AX531">
        <v>11515</v>
      </c>
      <c r="AY531">
        <v>140</v>
      </c>
      <c r="BC531">
        <v>675</v>
      </c>
      <c r="BD531">
        <v>420</v>
      </c>
      <c r="BE531">
        <v>1095</v>
      </c>
      <c r="BJ531">
        <v>1095</v>
      </c>
    </row>
    <row r="532" spans="1:62">
      <c r="A532" t="s">
        <v>771</v>
      </c>
      <c r="B532" t="s">
        <v>219</v>
      </c>
      <c r="D532" t="s">
        <v>65</v>
      </c>
      <c r="F532">
        <v>16</v>
      </c>
      <c r="J532">
        <v>32</v>
      </c>
      <c r="N532" t="s">
        <v>220</v>
      </c>
      <c r="P532">
        <v>330</v>
      </c>
      <c r="R532" t="b">
        <v>1</v>
      </c>
      <c r="AD532" t="s">
        <v>10</v>
      </c>
      <c r="AE532" t="s">
        <v>216</v>
      </c>
      <c r="AF532" t="s">
        <v>63</v>
      </c>
      <c r="AG532" t="s">
        <v>246</v>
      </c>
      <c r="AH532">
        <v>8</v>
      </c>
      <c r="AI532">
        <v>32</v>
      </c>
      <c r="AJ532" t="s">
        <v>197</v>
      </c>
      <c r="AK532">
        <v>21783.333330000001</v>
      </c>
      <c r="AL532">
        <v>31185</v>
      </c>
      <c r="AM532">
        <v>25625</v>
      </c>
      <c r="AN532">
        <v>25150</v>
      </c>
      <c r="AO532">
        <v>24980</v>
      </c>
      <c r="AP532">
        <v>27155</v>
      </c>
      <c r="AQ532">
        <v>26625</v>
      </c>
      <c r="AR532">
        <v>26410</v>
      </c>
      <c r="AS532">
        <v>22645</v>
      </c>
      <c r="AT532">
        <v>22153.333330000001</v>
      </c>
      <c r="AU532">
        <v>21783.333330000001</v>
      </c>
      <c r="AV532">
        <v>23740</v>
      </c>
      <c r="AW532">
        <v>23150</v>
      </c>
      <c r="AX532">
        <v>23028.333330000001</v>
      </c>
      <c r="AY532">
        <v>165</v>
      </c>
      <c r="BC532">
        <v>795</v>
      </c>
      <c r="BD532">
        <v>495</v>
      </c>
      <c r="BE532">
        <v>1290</v>
      </c>
      <c r="BJ532">
        <v>1290</v>
      </c>
    </row>
    <row r="533" spans="1:62">
      <c r="A533" t="s">
        <v>772</v>
      </c>
      <c r="B533" t="s">
        <v>219</v>
      </c>
      <c r="D533" t="s">
        <v>65</v>
      </c>
      <c r="F533">
        <v>16</v>
      </c>
      <c r="J533">
        <v>32</v>
      </c>
      <c r="N533" t="s">
        <v>220</v>
      </c>
      <c r="P533">
        <v>330</v>
      </c>
      <c r="R533" t="b">
        <v>1</v>
      </c>
      <c r="AD533" t="s">
        <v>10</v>
      </c>
      <c r="AE533" t="s">
        <v>216</v>
      </c>
      <c r="AF533" t="s">
        <v>63</v>
      </c>
      <c r="AG533" t="s">
        <v>246</v>
      </c>
      <c r="AH533">
        <v>8</v>
      </c>
      <c r="AI533">
        <v>32</v>
      </c>
      <c r="AJ533" t="s">
        <v>197</v>
      </c>
      <c r="AK533">
        <v>21783.333330000001</v>
      </c>
      <c r="AL533">
        <v>31185</v>
      </c>
      <c r="AM533">
        <v>25625</v>
      </c>
      <c r="AN533">
        <v>25150</v>
      </c>
      <c r="AO533">
        <v>24980</v>
      </c>
      <c r="AP533">
        <v>27155</v>
      </c>
      <c r="AQ533">
        <v>26625</v>
      </c>
      <c r="AR533">
        <v>26410</v>
      </c>
      <c r="AS533">
        <v>22645</v>
      </c>
      <c r="AT533">
        <v>22153.333330000001</v>
      </c>
      <c r="AU533">
        <v>21783.333330000001</v>
      </c>
      <c r="AV533">
        <v>23740</v>
      </c>
      <c r="AW533">
        <v>23150</v>
      </c>
      <c r="AX533">
        <v>23028.333330000001</v>
      </c>
      <c r="AY533">
        <v>165</v>
      </c>
      <c r="BC533">
        <v>795</v>
      </c>
      <c r="BD533">
        <v>495</v>
      </c>
      <c r="BE533">
        <v>1290</v>
      </c>
      <c r="BJ533">
        <v>1290</v>
      </c>
    </row>
    <row r="534" spans="1:62">
      <c r="A534" t="s">
        <v>773</v>
      </c>
      <c r="B534" t="s">
        <v>214</v>
      </c>
      <c r="D534" t="s">
        <v>65</v>
      </c>
      <c r="F534">
        <v>12</v>
      </c>
      <c r="J534">
        <v>64</v>
      </c>
      <c r="N534" t="s">
        <v>220</v>
      </c>
      <c r="P534">
        <v>80</v>
      </c>
      <c r="R534" t="b">
        <v>1</v>
      </c>
      <c r="AD534" t="s">
        <v>10</v>
      </c>
      <c r="AE534" t="s">
        <v>216</v>
      </c>
      <c r="AF534" t="s">
        <v>63</v>
      </c>
      <c r="AG534" t="s">
        <v>221</v>
      </c>
      <c r="AH534">
        <v>8</v>
      </c>
      <c r="AI534">
        <v>64</v>
      </c>
      <c r="AJ534" t="s">
        <v>188</v>
      </c>
      <c r="AK534">
        <v>8620</v>
      </c>
      <c r="AL534">
        <v>8620</v>
      </c>
      <c r="AM534">
        <v>28600</v>
      </c>
      <c r="AN534">
        <v>28015</v>
      </c>
      <c r="AO534">
        <v>27760</v>
      </c>
      <c r="AP534">
        <v>30485</v>
      </c>
      <c r="AQ534">
        <v>29800</v>
      </c>
      <c r="AR534">
        <v>29545</v>
      </c>
      <c r="AS534">
        <v>24660</v>
      </c>
      <c r="AT534">
        <v>24018.333330000001</v>
      </c>
      <c r="AU534">
        <v>23561.666669999999</v>
      </c>
      <c r="AV534">
        <v>26455</v>
      </c>
      <c r="AW534">
        <v>25675</v>
      </c>
      <c r="AX534">
        <v>25490</v>
      </c>
      <c r="AY534">
        <v>40</v>
      </c>
      <c r="BC534">
        <v>195</v>
      </c>
      <c r="BD534">
        <v>120</v>
      </c>
      <c r="BE534">
        <v>315</v>
      </c>
      <c r="BJ534">
        <v>315</v>
      </c>
    </row>
    <row r="535" spans="1:62">
      <c r="A535" t="s">
        <v>774</v>
      </c>
      <c r="B535" t="s">
        <v>219</v>
      </c>
      <c r="D535" t="s">
        <v>65</v>
      </c>
      <c r="F535">
        <v>2</v>
      </c>
      <c r="J535">
        <v>8</v>
      </c>
      <c r="N535" t="s">
        <v>215</v>
      </c>
      <c r="P535">
        <v>148</v>
      </c>
      <c r="R535" t="b">
        <v>1</v>
      </c>
      <c r="AD535" t="s">
        <v>10</v>
      </c>
      <c r="AE535" t="s">
        <v>216</v>
      </c>
      <c r="AF535" t="s">
        <v>63</v>
      </c>
      <c r="AG535" t="s">
        <v>217</v>
      </c>
      <c r="AH535">
        <v>2</v>
      </c>
      <c r="AI535">
        <v>8</v>
      </c>
      <c r="AJ535" t="s">
        <v>197</v>
      </c>
      <c r="AK535">
        <v>1416.6666700000001</v>
      </c>
      <c r="AL535">
        <v>3765</v>
      </c>
      <c r="AM535">
        <v>2365</v>
      </c>
      <c r="AN535">
        <v>2270</v>
      </c>
      <c r="AO535">
        <v>2215</v>
      </c>
      <c r="AP535">
        <v>2760</v>
      </c>
      <c r="AQ535">
        <v>2630</v>
      </c>
      <c r="AR535">
        <v>2575</v>
      </c>
      <c r="AS535">
        <v>1620</v>
      </c>
      <c r="AT535">
        <v>1498.3333299999999</v>
      </c>
      <c r="AU535">
        <v>1416.6666700000001</v>
      </c>
      <c r="AV535">
        <v>1885</v>
      </c>
      <c r="AW535">
        <v>1756.6666700000001</v>
      </c>
      <c r="AX535">
        <v>1728.3333299999999</v>
      </c>
      <c r="AY535">
        <v>74</v>
      </c>
      <c r="BC535">
        <v>360</v>
      </c>
      <c r="BD535">
        <v>222</v>
      </c>
      <c r="BE535">
        <v>582</v>
      </c>
      <c r="BJ535">
        <v>582</v>
      </c>
    </row>
    <row r="536" spans="1:62">
      <c r="A536" t="s">
        <v>775</v>
      </c>
      <c r="B536" t="s">
        <v>229</v>
      </c>
      <c r="D536" t="s">
        <v>65</v>
      </c>
      <c r="F536">
        <v>4</v>
      </c>
      <c r="J536">
        <v>8</v>
      </c>
      <c r="N536" t="s">
        <v>215</v>
      </c>
      <c r="P536">
        <v>99</v>
      </c>
      <c r="R536" t="b">
        <v>1</v>
      </c>
      <c r="AD536" t="s">
        <v>10</v>
      </c>
      <c r="AE536" t="s">
        <v>216</v>
      </c>
      <c r="AF536" t="s">
        <v>63</v>
      </c>
      <c r="AG536" t="s">
        <v>217</v>
      </c>
      <c r="AH536">
        <v>2</v>
      </c>
      <c r="AI536">
        <v>8</v>
      </c>
      <c r="AJ536" t="s">
        <v>188</v>
      </c>
      <c r="AK536">
        <v>905</v>
      </c>
      <c r="AL536">
        <v>905</v>
      </c>
      <c r="AM536">
        <v>2365</v>
      </c>
      <c r="AN536">
        <v>2270</v>
      </c>
      <c r="AO536">
        <v>2215</v>
      </c>
      <c r="AP536">
        <v>2760</v>
      </c>
      <c r="AQ536">
        <v>2630</v>
      </c>
      <c r="AR536">
        <v>2575</v>
      </c>
      <c r="AS536">
        <v>1620</v>
      </c>
      <c r="AT536">
        <v>1498.3333299999999</v>
      </c>
      <c r="AU536">
        <v>1416.6666700000001</v>
      </c>
      <c r="AV536">
        <v>1885</v>
      </c>
      <c r="AW536">
        <v>1756.6666700000001</v>
      </c>
      <c r="AX536">
        <v>1728.3333299999999</v>
      </c>
      <c r="AY536">
        <v>50</v>
      </c>
      <c r="BC536">
        <v>240</v>
      </c>
      <c r="BD536">
        <v>150</v>
      </c>
      <c r="BE536">
        <v>390</v>
      </c>
      <c r="BJ536">
        <v>390</v>
      </c>
    </row>
    <row r="537" spans="1:62">
      <c r="A537" t="s">
        <v>776</v>
      </c>
      <c r="B537" t="s">
        <v>229</v>
      </c>
      <c r="D537" t="s">
        <v>65</v>
      </c>
      <c r="F537">
        <v>4</v>
      </c>
      <c r="J537">
        <v>8</v>
      </c>
      <c r="N537" t="s">
        <v>215</v>
      </c>
      <c r="P537">
        <v>99</v>
      </c>
      <c r="R537" t="b">
        <v>1</v>
      </c>
      <c r="AD537" t="s">
        <v>10</v>
      </c>
      <c r="AE537" t="s">
        <v>216</v>
      </c>
      <c r="AF537" t="s">
        <v>63</v>
      </c>
      <c r="AG537" t="s">
        <v>217</v>
      </c>
      <c r="AH537">
        <v>2</v>
      </c>
      <c r="AI537">
        <v>8</v>
      </c>
      <c r="AJ537" t="s">
        <v>188</v>
      </c>
      <c r="AK537">
        <v>905</v>
      </c>
      <c r="AL537">
        <v>905</v>
      </c>
      <c r="AM537">
        <v>2365</v>
      </c>
      <c r="AN537">
        <v>2270</v>
      </c>
      <c r="AO537">
        <v>2215</v>
      </c>
      <c r="AP537">
        <v>2760</v>
      </c>
      <c r="AQ537">
        <v>2630</v>
      </c>
      <c r="AR537">
        <v>2575</v>
      </c>
      <c r="AS537">
        <v>1620</v>
      </c>
      <c r="AT537">
        <v>1498.3333299999999</v>
      </c>
      <c r="AU537">
        <v>1416.6666700000001</v>
      </c>
      <c r="AV537">
        <v>1885</v>
      </c>
      <c r="AW537">
        <v>1756.6666700000001</v>
      </c>
      <c r="AX537">
        <v>1728.3333299999999</v>
      </c>
      <c r="AY537">
        <v>50</v>
      </c>
      <c r="BC537">
        <v>240</v>
      </c>
      <c r="BD537">
        <v>150</v>
      </c>
      <c r="BE537">
        <v>390</v>
      </c>
      <c r="BJ537">
        <v>390</v>
      </c>
    </row>
    <row r="538" spans="1:62">
      <c r="A538" t="s">
        <v>777</v>
      </c>
      <c r="B538" t="s">
        <v>214</v>
      </c>
      <c r="D538" t="s">
        <v>65</v>
      </c>
      <c r="F538">
        <v>4</v>
      </c>
      <c r="J538">
        <v>8</v>
      </c>
      <c r="N538" t="s">
        <v>215</v>
      </c>
      <c r="P538">
        <v>50</v>
      </c>
      <c r="R538" t="b">
        <v>1</v>
      </c>
      <c r="AD538" t="s">
        <v>10</v>
      </c>
      <c r="AE538" t="s">
        <v>216</v>
      </c>
      <c r="AF538" t="s">
        <v>63</v>
      </c>
      <c r="AG538" t="s">
        <v>217</v>
      </c>
      <c r="AH538">
        <v>2</v>
      </c>
      <c r="AI538">
        <v>8</v>
      </c>
      <c r="AJ538" t="s">
        <v>188</v>
      </c>
      <c r="AK538">
        <v>905</v>
      </c>
      <c r="AL538">
        <v>905</v>
      </c>
      <c r="AM538">
        <v>2365</v>
      </c>
      <c r="AN538">
        <v>2270</v>
      </c>
      <c r="AO538">
        <v>2215</v>
      </c>
      <c r="AP538">
        <v>2760</v>
      </c>
      <c r="AQ538">
        <v>2630</v>
      </c>
      <c r="AR538">
        <v>2575</v>
      </c>
      <c r="AS538">
        <v>1620</v>
      </c>
      <c r="AT538">
        <v>1498.3333299999999</v>
      </c>
      <c r="AU538">
        <v>1416.6666700000001</v>
      </c>
      <c r="AV538">
        <v>1885</v>
      </c>
      <c r="AW538">
        <v>1756.6666700000001</v>
      </c>
      <c r="AX538">
        <v>1728.3333299999999</v>
      </c>
      <c r="AY538">
        <v>25</v>
      </c>
      <c r="BC538">
        <v>120</v>
      </c>
      <c r="BD538">
        <v>75</v>
      </c>
      <c r="BE538">
        <v>195</v>
      </c>
      <c r="BJ538">
        <v>195</v>
      </c>
    </row>
    <row r="539" spans="1:62">
      <c r="A539" t="s">
        <v>778</v>
      </c>
      <c r="B539" t="s">
        <v>219</v>
      </c>
      <c r="D539" t="s">
        <v>65</v>
      </c>
      <c r="F539">
        <v>2</v>
      </c>
      <c r="J539">
        <v>12</v>
      </c>
      <c r="N539" t="s">
        <v>220</v>
      </c>
      <c r="P539">
        <v>200</v>
      </c>
      <c r="R539" t="b">
        <v>1</v>
      </c>
      <c r="AD539" t="s">
        <v>10</v>
      </c>
      <c r="AE539" t="s">
        <v>216</v>
      </c>
      <c r="AF539" t="s">
        <v>63</v>
      </c>
      <c r="AG539" t="s">
        <v>291</v>
      </c>
      <c r="AH539">
        <v>2</v>
      </c>
      <c r="AI539">
        <v>8</v>
      </c>
      <c r="AJ539" t="s">
        <v>197</v>
      </c>
      <c r="AK539">
        <v>2446.6666700000001</v>
      </c>
      <c r="AL539">
        <v>4505</v>
      </c>
      <c r="AM539">
        <v>3270</v>
      </c>
      <c r="AN539">
        <v>3175</v>
      </c>
      <c r="AO539">
        <v>3135</v>
      </c>
      <c r="AP539">
        <v>3585</v>
      </c>
      <c r="AQ539">
        <v>3470</v>
      </c>
      <c r="AR539">
        <v>3425</v>
      </c>
      <c r="AS539">
        <v>2630</v>
      </c>
      <c r="AT539">
        <v>2523.3333299999999</v>
      </c>
      <c r="AU539">
        <v>2446.6666700000001</v>
      </c>
      <c r="AV539">
        <v>2845</v>
      </c>
      <c r="AW539">
        <v>2723.3333299999999</v>
      </c>
      <c r="AX539">
        <v>2696.6666700000001</v>
      </c>
      <c r="AY539">
        <v>100</v>
      </c>
      <c r="BC539">
        <v>480</v>
      </c>
      <c r="BD539">
        <v>300</v>
      </c>
      <c r="BE539">
        <v>780</v>
      </c>
      <c r="BJ539">
        <v>780</v>
      </c>
    </row>
    <row r="540" spans="1:62">
      <c r="A540" t="s">
        <v>779</v>
      </c>
      <c r="B540" t="s">
        <v>229</v>
      </c>
      <c r="D540" t="s">
        <v>65</v>
      </c>
      <c r="F540">
        <v>1</v>
      </c>
      <c r="J540">
        <v>16</v>
      </c>
      <c r="N540" t="s">
        <v>215</v>
      </c>
      <c r="P540">
        <v>805</v>
      </c>
      <c r="R540" t="b">
        <v>1</v>
      </c>
      <c r="AD540" t="s">
        <v>10</v>
      </c>
      <c r="AE540" t="s">
        <v>216</v>
      </c>
      <c r="AF540" t="s">
        <v>63</v>
      </c>
      <c r="AG540" t="s">
        <v>224</v>
      </c>
      <c r="AH540">
        <v>2</v>
      </c>
      <c r="AI540">
        <v>16</v>
      </c>
      <c r="AJ540" t="s">
        <v>188</v>
      </c>
      <c r="AK540">
        <v>1190</v>
      </c>
      <c r="AL540">
        <v>1190</v>
      </c>
      <c r="AM540">
        <v>3110</v>
      </c>
      <c r="AN540">
        <v>2975</v>
      </c>
      <c r="AO540">
        <v>2910</v>
      </c>
      <c r="AP540">
        <v>3590</v>
      </c>
      <c r="AQ540">
        <v>3420</v>
      </c>
      <c r="AR540">
        <v>3355</v>
      </c>
      <c r="AS540">
        <v>2145</v>
      </c>
      <c r="AT540">
        <v>1995</v>
      </c>
      <c r="AU540">
        <v>1861.6666700000001</v>
      </c>
      <c r="AV540">
        <v>2585</v>
      </c>
      <c r="AW540">
        <v>2380</v>
      </c>
      <c r="AX540">
        <v>2343.3333299999999</v>
      </c>
      <c r="AY540">
        <v>403</v>
      </c>
      <c r="BC540">
        <v>1935</v>
      </c>
      <c r="BD540">
        <v>1209</v>
      </c>
      <c r="BE540">
        <v>3144</v>
      </c>
      <c r="BJ540">
        <v>3144</v>
      </c>
    </row>
    <row r="541" spans="1:62">
      <c r="A541" t="s">
        <v>780</v>
      </c>
      <c r="B541" t="s">
        <v>219</v>
      </c>
      <c r="D541" t="s">
        <v>65</v>
      </c>
      <c r="F541">
        <v>16</v>
      </c>
      <c r="J541">
        <v>24</v>
      </c>
      <c r="N541" t="s">
        <v>215</v>
      </c>
      <c r="P541">
        <v>50</v>
      </c>
      <c r="R541" t="b">
        <v>1</v>
      </c>
      <c r="AD541" t="s">
        <v>10</v>
      </c>
      <c r="AE541" t="s">
        <v>216</v>
      </c>
      <c r="AF541" t="s">
        <v>63</v>
      </c>
      <c r="AG541" t="s">
        <v>253</v>
      </c>
      <c r="AH541">
        <v>8</v>
      </c>
      <c r="AI541">
        <v>16</v>
      </c>
      <c r="AJ541" t="s">
        <v>197</v>
      </c>
      <c r="AK541">
        <v>5135</v>
      </c>
      <c r="AL541">
        <v>13405</v>
      </c>
      <c r="AM541">
        <v>8865</v>
      </c>
      <c r="AN541">
        <v>8440</v>
      </c>
      <c r="AO541">
        <v>8275</v>
      </c>
      <c r="AP541">
        <v>9685</v>
      </c>
      <c r="AQ541">
        <v>9220</v>
      </c>
      <c r="AR541">
        <v>9040</v>
      </c>
      <c r="AS541">
        <v>5900</v>
      </c>
      <c r="AT541">
        <v>5461.6666699999996</v>
      </c>
      <c r="AU541">
        <v>5135</v>
      </c>
      <c r="AV541">
        <v>6470</v>
      </c>
      <c r="AW541">
        <v>5991.6666699999996</v>
      </c>
      <c r="AX541">
        <v>5871.6666699999996</v>
      </c>
      <c r="AY541">
        <v>25</v>
      </c>
      <c r="BC541">
        <v>120</v>
      </c>
      <c r="BD541">
        <v>75</v>
      </c>
      <c r="BE541">
        <v>195</v>
      </c>
      <c r="BJ541">
        <v>195</v>
      </c>
    </row>
    <row r="542" spans="1:62">
      <c r="A542" t="s">
        <v>781</v>
      </c>
      <c r="B542" t="s">
        <v>219</v>
      </c>
      <c r="D542" t="s">
        <v>65</v>
      </c>
      <c r="F542">
        <v>16</v>
      </c>
      <c r="J542">
        <v>8</v>
      </c>
      <c r="N542" t="s">
        <v>215</v>
      </c>
      <c r="P542">
        <v>50</v>
      </c>
      <c r="R542" t="b">
        <v>1</v>
      </c>
      <c r="AD542" t="s">
        <v>10</v>
      </c>
      <c r="AE542" t="s">
        <v>216</v>
      </c>
      <c r="AF542" t="s">
        <v>63</v>
      </c>
      <c r="AG542" t="s">
        <v>253</v>
      </c>
      <c r="AH542">
        <v>8</v>
      </c>
      <c r="AI542">
        <v>16</v>
      </c>
      <c r="AJ542" t="s">
        <v>197</v>
      </c>
      <c r="AK542">
        <v>5135</v>
      </c>
      <c r="AL542">
        <v>13405</v>
      </c>
      <c r="AM542">
        <v>8865</v>
      </c>
      <c r="AN542">
        <v>8440</v>
      </c>
      <c r="AO542">
        <v>8275</v>
      </c>
      <c r="AP542">
        <v>9685</v>
      </c>
      <c r="AQ542">
        <v>9220</v>
      </c>
      <c r="AR542">
        <v>9040</v>
      </c>
      <c r="AS542">
        <v>5900</v>
      </c>
      <c r="AT542">
        <v>5461.6666699999996</v>
      </c>
      <c r="AU542">
        <v>5135</v>
      </c>
      <c r="AV542">
        <v>6470</v>
      </c>
      <c r="AW542">
        <v>5991.6666699999996</v>
      </c>
      <c r="AX542">
        <v>5871.6666699999996</v>
      </c>
      <c r="AY542">
        <v>25</v>
      </c>
      <c r="BC542">
        <v>120</v>
      </c>
      <c r="BD542">
        <v>75</v>
      </c>
      <c r="BE542">
        <v>195</v>
      </c>
      <c r="BJ542">
        <v>195</v>
      </c>
    </row>
    <row r="543" spans="1:62">
      <c r="A543" t="s">
        <v>782</v>
      </c>
      <c r="B543" t="s">
        <v>219</v>
      </c>
      <c r="D543" t="s">
        <v>65</v>
      </c>
      <c r="F543">
        <v>24</v>
      </c>
      <c r="J543">
        <v>2048</v>
      </c>
      <c r="N543" t="s">
        <v>220</v>
      </c>
      <c r="P543">
        <v>180</v>
      </c>
      <c r="R543" t="b">
        <v>1</v>
      </c>
      <c r="AD543" t="s">
        <v>10</v>
      </c>
      <c r="AE543" t="s">
        <v>216</v>
      </c>
      <c r="AF543" t="s">
        <v>63</v>
      </c>
      <c r="AG543" t="s">
        <v>783</v>
      </c>
      <c r="AH543">
        <v>48</v>
      </c>
      <c r="AI543">
        <v>1536</v>
      </c>
      <c r="AJ543" t="s">
        <v>197</v>
      </c>
      <c r="AK543">
        <v>219238.33332999999</v>
      </c>
      <c r="AL543">
        <v>535060</v>
      </c>
      <c r="AM543">
        <v>366580</v>
      </c>
      <c r="AN543">
        <v>353730</v>
      </c>
      <c r="AO543">
        <v>348590</v>
      </c>
      <c r="AP543">
        <v>420665</v>
      </c>
      <c r="AQ543">
        <v>405240</v>
      </c>
      <c r="AR543">
        <v>399065</v>
      </c>
      <c r="AS543">
        <v>237490</v>
      </c>
      <c r="AT543">
        <v>227060</v>
      </c>
      <c r="AU543">
        <v>219238.33332999999</v>
      </c>
      <c r="AV543">
        <v>265585</v>
      </c>
      <c r="AW543">
        <v>253078.33332999999</v>
      </c>
      <c r="AX543">
        <v>249950</v>
      </c>
      <c r="AY543">
        <v>90</v>
      </c>
      <c r="BC543">
        <v>435</v>
      </c>
      <c r="BD543">
        <v>270</v>
      </c>
      <c r="BE543">
        <v>705</v>
      </c>
      <c r="BJ543">
        <v>705</v>
      </c>
    </row>
    <row r="544" spans="1:62">
      <c r="A544" t="s">
        <v>784</v>
      </c>
      <c r="B544" t="s">
        <v>219</v>
      </c>
      <c r="D544" t="s">
        <v>65</v>
      </c>
      <c r="F544">
        <v>24</v>
      </c>
      <c r="J544">
        <v>2048</v>
      </c>
      <c r="N544" t="s">
        <v>220</v>
      </c>
      <c r="P544">
        <v>180</v>
      </c>
      <c r="R544" t="b">
        <v>1</v>
      </c>
      <c r="AD544" t="s">
        <v>10</v>
      </c>
      <c r="AE544" t="s">
        <v>216</v>
      </c>
      <c r="AF544" t="s">
        <v>63</v>
      </c>
      <c r="AG544" t="s">
        <v>783</v>
      </c>
      <c r="AH544">
        <v>48</v>
      </c>
      <c r="AI544">
        <v>1536</v>
      </c>
      <c r="AJ544" t="s">
        <v>197</v>
      </c>
      <c r="AK544">
        <v>219238.33332999999</v>
      </c>
      <c r="AL544">
        <v>535060</v>
      </c>
      <c r="AM544">
        <v>366580</v>
      </c>
      <c r="AN544">
        <v>353730</v>
      </c>
      <c r="AO544">
        <v>348590</v>
      </c>
      <c r="AP544">
        <v>420665</v>
      </c>
      <c r="AQ544">
        <v>405240</v>
      </c>
      <c r="AR544">
        <v>399065</v>
      </c>
      <c r="AS544">
        <v>237490</v>
      </c>
      <c r="AT544">
        <v>227060</v>
      </c>
      <c r="AU544">
        <v>219238.33332999999</v>
      </c>
      <c r="AV544">
        <v>265585</v>
      </c>
      <c r="AW544">
        <v>253078.33332999999</v>
      </c>
      <c r="AX544">
        <v>249950</v>
      </c>
      <c r="AY544">
        <v>90</v>
      </c>
      <c r="BC544">
        <v>435</v>
      </c>
      <c r="BD544">
        <v>270</v>
      </c>
      <c r="BE544">
        <v>705</v>
      </c>
      <c r="BJ544">
        <v>705</v>
      </c>
    </row>
    <row r="545" spans="1:62">
      <c r="A545" t="s">
        <v>785</v>
      </c>
      <c r="B545" t="s">
        <v>219</v>
      </c>
      <c r="D545" t="s">
        <v>65</v>
      </c>
      <c r="F545">
        <v>2</v>
      </c>
      <c r="J545">
        <v>4</v>
      </c>
      <c r="N545" t="s">
        <v>220</v>
      </c>
      <c r="P545">
        <v>80</v>
      </c>
      <c r="R545" t="b">
        <v>1</v>
      </c>
      <c r="AD545" t="s">
        <v>10</v>
      </c>
      <c r="AE545" t="s">
        <v>216</v>
      </c>
      <c r="AF545" t="s">
        <v>63</v>
      </c>
      <c r="AG545" t="s">
        <v>232</v>
      </c>
      <c r="AH545">
        <v>2</v>
      </c>
      <c r="AI545">
        <v>4</v>
      </c>
      <c r="AJ545" t="s">
        <v>197</v>
      </c>
      <c r="AK545">
        <v>1425</v>
      </c>
      <c r="AL545">
        <v>2455</v>
      </c>
      <c r="AM545">
        <v>1840</v>
      </c>
      <c r="AN545">
        <v>1790</v>
      </c>
      <c r="AO545">
        <v>1770</v>
      </c>
      <c r="AP545">
        <v>1995</v>
      </c>
      <c r="AQ545">
        <v>1940</v>
      </c>
      <c r="AR545">
        <v>1915</v>
      </c>
      <c r="AS545">
        <v>1515</v>
      </c>
      <c r="AT545">
        <v>1461.6666700000001</v>
      </c>
      <c r="AU545">
        <v>1425</v>
      </c>
      <c r="AV545">
        <v>1625</v>
      </c>
      <c r="AW545">
        <v>1568.3333299999999</v>
      </c>
      <c r="AX545">
        <v>1550</v>
      </c>
      <c r="AY545">
        <v>40</v>
      </c>
      <c r="BC545">
        <v>195</v>
      </c>
      <c r="BD545">
        <v>120</v>
      </c>
      <c r="BE545">
        <v>315</v>
      </c>
      <c r="BJ545">
        <v>315</v>
      </c>
    </row>
    <row r="546" spans="1:62">
      <c r="A546" t="s">
        <v>786</v>
      </c>
      <c r="B546" t="s">
        <v>219</v>
      </c>
      <c r="D546" t="s">
        <v>65</v>
      </c>
      <c r="F546">
        <v>2</v>
      </c>
      <c r="J546">
        <v>4</v>
      </c>
      <c r="N546" t="s">
        <v>215</v>
      </c>
      <c r="P546">
        <v>108</v>
      </c>
      <c r="R546" t="b">
        <v>1</v>
      </c>
      <c r="AD546" t="s">
        <v>10</v>
      </c>
      <c r="AE546" t="s">
        <v>216</v>
      </c>
      <c r="AF546" t="s">
        <v>63</v>
      </c>
      <c r="AG546" t="s">
        <v>232</v>
      </c>
      <c r="AH546">
        <v>2</v>
      </c>
      <c r="AI546">
        <v>4</v>
      </c>
      <c r="AJ546" t="s">
        <v>197</v>
      </c>
      <c r="AK546">
        <v>620</v>
      </c>
      <c r="AL546">
        <v>1645</v>
      </c>
      <c r="AM546">
        <v>1035</v>
      </c>
      <c r="AN546">
        <v>980</v>
      </c>
      <c r="AO546">
        <v>965</v>
      </c>
      <c r="AP546">
        <v>1185</v>
      </c>
      <c r="AQ546">
        <v>1130</v>
      </c>
      <c r="AR546">
        <v>1110</v>
      </c>
      <c r="AS546">
        <v>710</v>
      </c>
      <c r="AT546">
        <v>660</v>
      </c>
      <c r="AU546">
        <v>620</v>
      </c>
      <c r="AV546">
        <v>820</v>
      </c>
      <c r="AW546">
        <v>760</v>
      </c>
      <c r="AX546">
        <v>743.33333000000005</v>
      </c>
      <c r="AY546">
        <v>54</v>
      </c>
      <c r="BC546">
        <v>260</v>
      </c>
      <c r="BD546">
        <v>162</v>
      </c>
      <c r="BE546">
        <v>422</v>
      </c>
      <c r="BJ546">
        <v>422</v>
      </c>
    </row>
    <row r="547" spans="1:62">
      <c r="A547" t="s">
        <v>787</v>
      </c>
      <c r="B547" t="s">
        <v>219</v>
      </c>
      <c r="D547" t="s">
        <v>65</v>
      </c>
      <c r="F547">
        <v>8</v>
      </c>
      <c r="J547">
        <v>16</v>
      </c>
      <c r="N547" t="s">
        <v>220</v>
      </c>
      <c r="P547">
        <v>80</v>
      </c>
      <c r="R547" t="b">
        <v>1</v>
      </c>
      <c r="AD547" t="s">
        <v>10</v>
      </c>
      <c r="AE547" t="s">
        <v>216</v>
      </c>
      <c r="AF547" t="s">
        <v>63</v>
      </c>
      <c r="AG547" t="s">
        <v>278</v>
      </c>
      <c r="AH547">
        <v>4</v>
      </c>
      <c r="AI547">
        <v>16</v>
      </c>
      <c r="AJ547" t="s">
        <v>197</v>
      </c>
      <c r="AK547">
        <v>10891.666670000001</v>
      </c>
      <c r="AL547">
        <v>15595</v>
      </c>
      <c r="AM547">
        <v>12790</v>
      </c>
      <c r="AN547">
        <v>12595</v>
      </c>
      <c r="AO547">
        <v>12490</v>
      </c>
      <c r="AP547">
        <v>13580</v>
      </c>
      <c r="AQ547">
        <v>13315</v>
      </c>
      <c r="AR547">
        <v>13205</v>
      </c>
      <c r="AS547">
        <v>11300</v>
      </c>
      <c r="AT547">
        <v>11056.666670000001</v>
      </c>
      <c r="AU547">
        <v>10891.666670000001</v>
      </c>
      <c r="AV547">
        <v>11870</v>
      </c>
      <c r="AW547">
        <v>11571.666670000001</v>
      </c>
      <c r="AX547">
        <v>11515</v>
      </c>
      <c r="AY547">
        <v>40</v>
      </c>
      <c r="BC547">
        <v>195</v>
      </c>
      <c r="BD547">
        <v>120</v>
      </c>
      <c r="BE547">
        <v>315</v>
      </c>
      <c r="BJ547">
        <v>315</v>
      </c>
    </row>
    <row r="548" spans="1:62">
      <c r="A548" t="s">
        <v>788</v>
      </c>
      <c r="B548" t="s">
        <v>219</v>
      </c>
      <c r="D548" t="s">
        <v>65</v>
      </c>
      <c r="F548">
        <v>1</v>
      </c>
      <c r="J548">
        <v>24</v>
      </c>
      <c r="N548" t="s">
        <v>215</v>
      </c>
      <c r="P548">
        <v>845</v>
      </c>
      <c r="R548" t="b">
        <v>1</v>
      </c>
      <c r="AD548" t="s">
        <v>10</v>
      </c>
      <c r="AE548" t="s">
        <v>216</v>
      </c>
      <c r="AF548" t="s">
        <v>63</v>
      </c>
      <c r="AG548" t="s">
        <v>224</v>
      </c>
      <c r="AH548">
        <v>2</v>
      </c>
      <c r="AI548">
        <v>16</v>
      </c>
      <c r="AJ548" t="s">
        <v>197</v>
      </c>
      <c r="AK548">
        <v>1861.6666700000001</v>
      </c>
      <c r="AL548">
        <v>4950</v>
      </c>
      <c r="AM548">
        <v>3110</v>
      </c>
      <c r="AN548">
        <v>2975</v>
      </c>
      <c r="AO548">
        <v>2910</v>
      </c>
      <c r="AP548">
        <v>3590</v>
      </c>
      <c r="AQ548">
        <v>3420</v>
      </c>
      <c r="AR548">
        <v>3355</v>
      </c>
      <c r="AS548">
        <v>2145</v>
      </c>
      <c r="AT548">
        <v>1995</v>
      </c>
      <c r="AU548">
        <v>1861.6666700000001</v>
      </c>
      <c r="AV548">
        <v>2585</v>
      </c>
      <c r="AW548">
        <v>2380</v>
      </c>
      <c r="AX548">
        <v>2343.3333299999999</v>
      </c>
      <c r="AY548">
        <v>423</v>
      </c>
      <c r="BC548">
        <v>2035</v>
      </c>
      <c r="BD548">
        <v>1269</v>
      </c>
      <c r="BE548">
        <v>3304</v>
      </c>
      <c r="BJ548">
        <v>3304</v>
      </c>
    </row>
    <row r="549" spans="1:62">
      <c r="A549" t="s">
        <v>789</v>
      </c>
      <c r="B549" t="s">
        <v>790</v>
      </c>
      <c r="D549" t="s">
        <v>65</v>
      </c>
      <c r="F549">
        <v>8</v>
      </c>
      <c r="J549">
        <v>16</v>
      </c>
      <c r="N549" t="s">
        <v>220</v>
      </c>
      <c r="P549">
        <v>830</v>
      </c>
      <c r="R549" t="b">
        <v>1</v>
      </c>
      <c r="AD549" t="s">
        <v>10</v>
      </c>
      <c r="AE549" t="s">
        <v>216</v>
      </c>
      <c r="AF549" t="s">
        <v>63</v>
      </c>
      <c r="AG549" t="s">
        <v>278</v>
      </c>
      <c r="AH549">
        <v>4</v>
      </c>
      <c r="AI549">
        <v>16</v>
      </c>
      <c r="AJ549" t="s">
        <v>188</v>
      </c>
      <c r="AK549">
        <v>3740</v>
      </c>
      <c r="AL549">
        <v>3740</v>
      </c>
      <c r="AM549">
        <v>12790</v>
      </c>
      <c r="AN549">
        <v>12595</v>
      </c>
      <c r="AO549">
        <v>12490</v>
      </c>
      <c r="AP549">
        <v>13580</v>
      </c>
      <c r="AQ549">
        <v>13315</v>
      </c>
      <c r="AR549">
        <v>13205</v>
      </c>
      <c r="AS549">
        <v>11300</v>
      </c>
      <c r="AT549">
        <v>11056.666670000001</v>
      </c>
      <c r="AU549">
        <v>10891.666670000001</v>
      </c>
      <c r="AV549">
        <v>11870</v>
      </c>
      <c r="AW549">
        <v>11571.666670000001</v>
      </c>
      <c r="AX549">
        <v>11515</v>
      </c>
      <c r="AY549">
        <v>415</v>
      </c>
      <c r="BC549">
        <v>1995</v>
      </c>
      <c r="BD549">
        <v>1245</v>
      </c>
      <c r="BE549">
        <v>3240</v>
      </c>
      <c r="BJ549">
        <v>3240</v>
      </c>
    </row>
    <row r="550" spans="1:62">
      <c r="A550" t="s">
        <v>791</v>
      </c>
      <c r="B550" t="s">
        <v>219</v>
      </c>
      <c r="D550" t="s">
        <v>65</v>
      </c>
      <c r="F550">
        <v>1</v>
      </c>
      <c r="J550">
        <v>16</v>
      </c>
      <c r="N550" t="s">
        <v>215</v>
      </c>
      <c r="P550">
        <v>805</v>
      </c>
      <c r="R550" t="b">
        <v>1</v>
      </c>
      <c r="AD550" t="s">
        <v>10</v>
      </c>
      <c r="AE550" t="s">
        <v>216</v>
      </c>
      <c r="AF550" t="s">
        <v>63</v>
      </c>
      <c r="AG550" t="s">
        <v>224</v>
      </c>
      <c r="AH550">
        <v>2</v>
      </c>
      <c r="AI550">
        <v>16</v>
      </c>
      <c r="AJ550" t="s">
        <v>197</v>
      </c>
      <c r="AK550">
        <v>1861.6666700000001</v>
      </c>
      <c r="AL550">
        <v>4950</v>
      </c>
      <c r="AM550">
        <v>3110</v>
      </c>
      <c r="AN550">
        <v>2975</v>
      </c>
      <c r="AO550">
        <v>2910</v>
      </c>
      <c r="AP550">
        <v>3590</v>
      </c>
      <c r="AQ550">
        <v>3420</v>
      </c>
      <c r="AR550">
        <v>3355</v>
      </c>
      <c r="AS550">
        <v>2145</v>
      </c>
      <c r="AT550">
        <v>1995</v>
      </c>
      <c r="AU550">
        <v>1861.6666700000001</v>
      </c>
      <c r="AV550">
        <v>2585</v>
      </c>
      <c r="AW550">
        <v>2380</v>
      </c>
      <c r="AX550">
        <v>2343.3333299999999</v>
      </c>
      <c r="AY550">
        <v>403</v>
      </c>
      <c r="BC550">
        <v>1935</v>
      </c>
      <c r="BD550">
        <v>1209</v>
      </c>
      <c r="BE550">
        <v>3144</v>
      </c>
      <c r="BJ550">
        <v>3144</v>
      </c>
    </row>
    <row r="551" spans="1:62">
      <c r="A551" t="s">
        <v>792</v>
      </c>
      <c r="B551" t="s">
        <v>219</v>
      </c>
      <c r="D551" t="s">
        <v>65</v>
      </c>
      <c r="F551">
        <v>2</v>
      </c>
      <c r="J551">
        <v>4</v>
      </c>
      <c r="N551" t="s">
        <v>215</v>
      </c>
      <c r="P551">
        <v>50</v>
      </c>
      <c r="R551" t="b">
        <v>1</v>
      </c>
      <c r="AD551" t="s">
        <v>10</v>
      </c>
      <c r="AE551" t="s">
        <v>216</v>
      </c>
      <c r="AF551" t="s">
        <v>63</v>
      </c>
      <c r="AG551" t="s">
        <v>232</v>
      </c>
      <c r="AH551">
        <v>2</v>
      </c>
      <c r="AI551">
        <v>4</v>
      </c>
      <c r="AJ551" t="s">
        <v>197</v>
      </c>
      <c r="AK551">
        <v>620</v>
      </c>
      <c r="AL551">
        <v>1645</v>
      </c>
      <c r="AM551">
        <v>1035</v>
      </c>
      <c r="AN551">
        <v>980</v>
      </c>
      <c r="AO551">
        <v>965</v>
      </c>
      <c r="AP551">
        <v>1185</v>
      </c>
      <c r="AQ551">
        <v>1130</v>
      </c>
      <c r="AR551">
        <v>1110</v>
      </c>
      <c r="AS551">
        <v>710</v>
      </c>
      <c r="AT551">
        <v>660</v>
      </c>
      <c r="AU551">
        <v>620</v>
      </c>
      <c r="AV551">
        <v>820</v>
      </c>
      <c r="AW551">
        <v>760</v>
      </c>
      <c r="AX551">
        <v>743.33333000000005</v>
      </c>
      <c r="AY551">
        <v>25</v>
      </c>
      <c r="BC551">
        <v>120</v>
      </c>
      <c r="BD551">
        <v>75</v>
      </c>
      <c r="BE551">
        <v>195</v>
      </c>
      <c r="BJ551">
        <v>195</v>
      </c>
    </row>
    <row r="552" spans="1:62">
      <c r="A552" t="s">
        <v>793</v>
      </c>
      <c r="B552" t="s">
        <v>219</v>
      </c>
      <c r="D552" t="s">
        <v>65</v>
      </c>
      <c r="F552">
        <v>2</v>
      </c>
      <c r="J552">
        <v>4</v>
      </c>
      <c r="N552" t="s">
        <v>215</v>
      </c>
      <c r="P552">
        <v>88</v>
      </c>
      <c r="R552" t="b">
        <v>1</v>
      </c>
      <c r="AD552" t="s">
        <v>10</v>
      </c>
      <c r="AE552" t="s">
        <v>216</v>
      </c>
      <c r="AF552" t="s">
        <v>63</v>
      </c>
      <c r="AG552" t="s">
        <v>232</v>
      </c>
      <c r="AH552">
        <v>2</v>
      </c>
      <c r="AI552">
        <v>4</v>
      </c>
      <c r="AJ552" t="s">
        <v>197</v>
      </c>
      <c r="AK552">
        <v>620</v>
      </c>
      <c r="AL552">
        <v>1645</v>
      </c>
      <c r="AM552">
        <v>1035</v>
      </c>
      <c r="AN552">
        <v>980</v>
      </c>
      <c r="AO552">
        <v>965</v>
      </c>
      <c r="AP552">
        <v>1185</v>
      </c>
      <c r="AQ552">
        <v>1130</v>
      </c>
      <c r="AR552">
        <v>1110</v>
      </c>
      <c r="AS552">
        <v>710</v>
      </c>
      <c r="AT552">
        <v>660</v>
      </c>
      <c r="AU552">
        <v>620</v>
      </c>
      <c r="AV552">
        <v>820</v>
      </c>
      <c r="AW552">
        <v>760</v>
      </c>
      <c r="AX552">
        <v>743.33333000000005</v>
      </c>
      <c r="AY552">
        <v>44</v>
      </c>
      <c r="BC552">
        <v>215</v>
      </c>
      <c r="BD552">
        <v>132</v>
      </c>
      <c r="BE552">
        <v>347</v>
      </c>
      <c r="BJ552">
        <v>347</v>
      </c>
    </row>
    <row r="553" spans="1:62">
      <c r="A553" t="s">
        <v>794</v>
      </c>
      <c r="B553" t="s">
        <v>219</v>
      </c>
      <c r="D553" t="s">
        <v>65</v>
      </c>
      <c r="F553">
        <v>16</v>
      </c>
      <c r="J553">
        <v>24</v>
      </c>
      <c r="N553" t="s">
        <v>215</v>
      </c>
      <c r="P553">
        <v>50</v>
      </c>
      <c r="R553" t="b">
        <v>1</v>
      </c>
      <c r="AD553" t="s">
        <v>10</v>
      </c>
      <c r="AE553" t="s">
        <v>216</v>
      </c>
      <c r="AF553" t="s">
        <v>63</v>
      </c>
      <c r="AG553" t="s">
        <v>253</v>
      </c>
      <c r="AH553">
        <v>8</v>
      </c>
      <c r="AI553">
        <v>16</v>
      </c>
      <c r="AJ553" t="s">
        <v>197</v>
      </c>
      <c r="AK553">
        <v>5135</v>
      </c>
      <c r="AL553">
        <v>13405</v>
      </c>
      <c r="AM553">
        <v>8865</v>
      </c>
      <c r="AN553">
        <v>8440</v>
      </c>
      <c r="AO553">
        <v>8275</v>
      </c>
      <c r="AP553">
        <v>9685</v>
      </c>
      <c r="AQ553">
        <v>9220</v>
      </c>
      <c r="AR553">
        <v>9040</v>
      </c>
      <c r="AS553">
        <v>5900</v>
      </c>
      <c r="AT553">
        <v>5461.6666699999996</v>
      </c>
      <c r="AU553">
        <v>5135</v>
      </c>
      <c r="AV553">
        <v>6470</v>
      </c>
      <c r="AW553">
        <v>5991.6666699999996</v>
      </c>
      <c r="AX553">
        <v>5871.6666699999996</v>
      </c>
      <c r="AY553">
        <v>25</v>
      </c>
      <c r="BC553">
        <v>120</v>
      </c>
      <c r="BD553">
        <v>75</v>
      </c>
      <c r="BE553">
        <v>195</v>
      </c>
      <c r="BJ553">
        <v>195</v>
      </c>
    </row>
    <row r="554" spans="1:62">
      <c r="A554" t="s">
        <v>795</v>
      </c>
      <c r="B554" t="s">
        <v>219</v>
      </c>
      <c r="D554" t="s">
        <v>65</v>
      </c>
      <c r="F554">
        <v>16</v>
      </c>
      <c r="J554">
        <v>24</v>
      </c>
      <c r="N554" t="s">
        <v>215</v>
      </c>
      <c r="P554">
        <v>50</v>
      </c>
      <c r="R554" t="b">
        <v>1</v>
      </c>
      <c r="AD554" t="s">
        <v>10</v>
      </c>
      <c r="AE554" t="s">
        <v>216</v>
      </c>
      <c r="AF554" t="s">
        <v>63</v>
      </c>
      <c r="AG554" t="s">
        <v>253</v>
      </c>
      <c r="AH554">
        <v>8</v>
      </c>
      <c r="AI554">
        <v>16</v>
      </c>
      <c r="AJ554" t="s">
        <v>197</v>
      </c>
      <c r="AK554">
        <v>5135</v>
      </c>
      <c r="AL554">
        <v>13405</v>
      </c>
      <c r="AM554">
        <v>8865</v>
      </c>
      <c r="AN554">
        <v>8440</v>
      </c>
      <c r="AO554">
        <v>8275</v>
      </c>
      <c r="AP554">
        <v>9685</v>
      </c>
      <c r="AQ554">
        <v>9220</v>
      </c>
      <c r="AR554">
        <v>9040</v>
      </c>
      <c r="AS554">
        <v>5900</v>
      </c>
      <c r="AT554">
        <v>5461.6666699999996</v>
      </c>
      <c r="AU554">
        <v>5135</v>
      </c>
      <c r="AV554">
        <v>6470</v>
      </c>
      <c r="AW554">
        <v>5991.6666699999996</v>
      </c>
      <c r="AX554">
        <v>5871.6666699999996</v>
      </c>
      <c r="AY554">
        <v>25</v>
      </c>
      <c r="BC554">
        <v>120</v>
      </c>
      <c r="BD554">
        <v>75</v>
      </c>
      <c r="BE554">
        <v>195</v>
      </c>
      <c r="BJ554">
        <v>195</v>
      </c>
    </row>
    <row r="555" spans="1:62">
      <c r="A555" t="s">
        <v>796</v>
      </c>
      <c r="B555" t="s">
        <v>219</v>
      </c>
      <c r="D555" t="s">
        <v>65</v>
      </c>
      <c r="F555">
        <v>16</v>
      </c>
      <c r="J555">
        <v>64</v>
      </c>
      <c r="N555" t="s">
        <v>220</v>
      </c>
      <c r="P555">
        <v>530</v>
      </c>
      <c r="R555" t="b">
        <v>1</v>
      </c>
      <c r="AD555" t="s">
        <v>10</v>
      </c>
      <c r="AE555" t="s">
        <v>216</v>
      </c>
      <c r="AF555" t="s">
        <v>63</v>
      </c>
      <c r="AG555" t="s">
        <v>221</v>
      </c>
      <c r="AH555">
        <v>8</v>
      </c>
      <c r="AI555">
        <v>64</v>
      </c>
      <c r="AJ555" t="s">
        <v>197</v>
      </c>
      <c r="AK555">
        <v>23561.666669999999</v>
      </c>
      <c r="AL555">
        <v>35915</v>
      </c>
      <c r="AM555">
        <v>28600</v>
      </c>
      <c r="AN555">
        <v>28015</v>
      </c>
      <c r="AO555">
        <v>27760</v>
      </c>
      <c r="AP555">
        <v>30485</v>
      </c>
      <c r="AQ555">
        <v>29800</v>
      </c>
      <c r="AR555">
        <v>29545</v>
      </c>
      <c r="AS555">
        <v>24660</v>
      </c>
      <c r="AT555">
        <v>24018.333330000001</v>
      </c>
      <c r="AU555">
        <v>23561.666669999999</v>
      </c>
      <c r="AV555">
        <v>26455</v>
      </c>
      <c r="AW555">
        <v>25675</v>
      </c>
      <c r="AX555">
        <v>25490</v>
      </c>
      <c r="AY555">
        <v>265</v>
      </c>
      <c r="BC555">
        <v>1275</v>
      </c>
      <c r="BD555">
        <v>795</v>
      </c>
      <c r="BE555">
        <v>2070</v>
      </c>
      <c r="BJ555">
        <v>2070</v>
      </c>
    </row>
    <row r="556" spans="1:62">
      <c r="A556" t="s">
        <v>797</v>
      </c>
      <c r="B556" t="s">
        <v>219</v>
      </c>
      <c r="D556" t="s">
        <v>65</v>
      </c>
      <c r="F556">
        <v>2</v>
      </c>
      <c r="J556">
        <v>4</v>
      </c>
      <c r="N556" t="s">
        <v>215</v>
      </c>
      <c r="P556">
        <v>50</v>
      </c>
      <c r="R556" t="b">
        <v>1</v>
      </c>
      <c r="AD556" t="s">
        <v>10</v>
      </c>
      <c r="AE556" t="s">
        <v>216</v>
      </c>
      <c r="AF556" t="s">
        <v>63</v>
      </c>
      <c r="AG556" t="s">
        <v>232</v>
      </c>
      <c r="AH556">
        <v>2</v>
      </c>
      <c r="AI556">
        <v>4</v>
      </c>
      <c r="AJ556" t="s">
        <v>197</v>
      </c>
      <c r="AK556">
        <v>620</v>
      </c>
      <c r="AL556">
        <v>1645</v>
      </c>
      <c r="AM556">
        <v>1035</v>
      </c>
      <c r="AN556">
        <v>980</v>
      </c>
      <c r="AO556">
        <v>965</v>
      </c>
      <c r="AP556">
        <v>1185</v>
      </c>
      <c r="AQ556">
        <v>1130</v>
      </c>
      <c r="AR556">
        <v>1110</v>
      </c>
      <c r="AS556">
        <v>710</v>
      </c>
      <c r="AT556">
        <v>660</v>
      </c>
      <c r="AU556">
        <v>620</v>
      </c>
      <c r="AV556">
        <v>820</v>
      </c>
      <c r="AW556">
        <v>760</v>
      </c>
      <c r="AX556">
        <v>743.33333000000005</v>
      </c>
      <c r="AY556">
        <v>25</v>
      </c>
      <c r="BC556">
        <v>120</v>
      </c>
      <c r="BD556">
        <v>75</v>
      </c>
      <c r="BE556">
        <v>195</v>
      </c>
      <c r="BJ556">
        <v>195</v>
      </c>
    </row>
    <row r="557" spans="1:62">
      <c r="A557" t="s">
        <v>798</v>
      </c>
      <c r="B557" t="s">
        <v>219</v>
      </c>
      <c r="D557" t="s">
        <v>65</v>
      </c>
      <c r="F557">
        <v>2</v>
      </c>
      <c r="J557">
        <v>16</v>
      </c>
      <c r="N557" t="s">
        <v>220</v>
      </c>
      <c r="P557">
        <v>1056</v>
      </c>
      <c r="R557" t="b">
        <v>1</v>
      </c>
      <c r="AD557" t="s">
        <v>10</v>
      </c>
      <c r="AE557" t="s">
        <v>216</v>
      </c>
      <c r="AF557" t="s">
        <v>63</v>
      </c>
      <c r="AG557" t="s">
        <v>224</v>
      </c>
      <c r="AH557">
        <v>2</v>
      </c>
      <c r="AI557">
        <v>16</v>
      </c>
      <c r="AJ557" t="s">
        <v>197</v>
      </c>
      <c r="AK557">
        <v>5890</v>
      </c>
      <c r="AL557">
        <v>8980</v>
      </c>
      <c r="AM557">
        <v>7140</v>
      </c>
      <c r="AN557">
        <v>7005</v>
      </c>
      <c r="AO557">
        <v>6940</v>
      </c>
      <c r="AP557">
        <v>7620</v>
      </c>
      <c r="AQ557">
        <v>7450</v>
      </c>
      <c r="AR557">
        <v>7385</v>
      </c>
      <c r="AS557">
        <v>6175</v>
      </c>
      <c r="AT557">
        <v>6025</v>
      </c>
      <c r="AU557">
        <v>5890</v>
      </c>
      <c r="AV557">
        <v>6615</v>
      </c>
      <c r="AW557">
        <v>6405</v>
      </c>
      <c r="AX557">
        <v>6371.6666699999996</v>
      </c>
      <c r="AY557">
        <v>528</v>
      </c>
      <c r="BC557">
        <v>2535</v>
      </c>
      <c r="BD557">
        <v>1584</v>
      </c>
      <c r="BE557">
        <v>4119</v>
      </c>
      <c r="BJ557">
        <v>4119</v>
      </c>
    </row>
    <row r="558" spans="1:62">
      <c r="A558" t="s">
        <v>799</v>
      </c>
      <c r="B558" t="s">
        <v>219</v>
      </c>
      <c r="D558" t="s">
        <v>65</v>
      </c>
      <c r="F558">
        <v>2</v>
      </c>
      <c r="J558">
        <v>4</v>
      </c>
      <c r="N558" t="s">
        <v>215</v>
      </c>
      <c r="P558">
        <v>108</v>
      </c>
      <c r="R558" t="b">
        <v>1</v>
      </c>
      <c r="AD558" t="s">
        <v>10</v>
      </c>
      <c r="AE558" t="s">
        <v>216</v>
      </c>
      <c r="AF558" t="s">
        <v>63</v>
      </c>
      <c r="AG558" t="s">
        <v>232</v>
      </c>
      <c r="AH558">
        <v>2</v>
      </c>
      <c r="AI558">
        <v>4</v>
      </c>
      <c r="AJ558" t="s">
        <v>197</v>
      </c>
      <c r="AK558">
        <v>620</v>
      </c>
      <c r="AL558">
        <v>1645</v>
      </c>
      <c r="AM558">
        <v>1035</v>
      </c>
      <c r="AN558">
        <v>980</v>
      </c>
      <c r="AO558">
        <v>965</v>
      </c>
      <c r="AP558">
        <v>1185</v>
      </c>
      <c r="AQ558">
        <v>1130</v>
      </c>
      <c r="AR558">
        <v>1110</v>
      </c>
      <c r="AS558">
        <v>710</v>
      </c>
      <c r="AT558">
        <v>660</v>
      </c>
      <c r="AU558">
        <v>620</v>
      </c>
      <c r="AV558">
        <v>820</v>
      </c>
      <c r="AW558">
        <v>760</v>
      </c>
      <c r="AX558">
        <v>743.33333000000005</v>
      </c>
      <c r="AY558">
        <v>54</v>
      </c>
      <c r="BC558">
        <v>260</v>
      </c>
      <c r="BD558">
        <v>162</v>
      </c>
      <c r="BE558">
        <v>422</v>
      </c>
      <c r="BJ558">
        <v>422</v>
      </c>
    </row>
    <row r="559" spans="1:62">
      <c r="A559" t="s">
        <v>800</v>
      </c>
      <c r="B559" t="s">
        <v>219</v>
      </c>
      <c r="D559" t="s">
        <v>65</v>
      </c>
      <c r="F559">
        <v>2</v>
      </c>
      <c r="J559">
        <v>4</v>
      </c>
      <c r="N559" t="s">
        <v>215</v>
      </c>
      <c r="P559">
        <v>50</v>
      </c>
      <c r="R559" t="b">
        <v>1</v>
      </c>
      <c r="AD559" t="s">
        <v>10</v>
      </c>
      <c r="AE559" t="s">
        <v>216</v>
      </c>
      <c r="AF559" t="s">
        <v>63</v>
      </c>
      <c r="AG559" t="s">
        <v>232</v>
      </c>
      <c r="AH559">
        <v>2</v>
      </c>
      <c r="AI559">
        <v>4</v>
      </c>
      <c r="AJ559" t="s">
        <v>197</v>
      </c>
      <c r="AK559">
        <v>620</v>
      </c>
      <c r="AL559">
        <v>1645</v>
      </c>
      <c r="AM559">
        <v>1035</v>
      </c>
      <c r="AN559">
        <v>980</v>
      </c>
      <c r="AO559">
        <v>965</v>
      </c>
      <c r="AP559">
        <v>1185</v>
      </c>
      <c r="AQ559">
        <v>1130</v>
      </c>
      <c r="AR559">
        <v>1110</v>
      </c>
      <c r="AS559">
        <v>710</v>
      </c>
      <c r="AT559">
        <v>660</v>
      </c>
      <c r="AU559">
        <v>620</v>
      </c>
      <c r="AV559">
        <v>820</v>
      </c>
      <c r="AW559">
        <v>760</v>
      </c>
      <c r="AX559">
        <v>743.33333000000005</v>
      </c>
      <c r="AY559">
        <v>25</v>
      </c>
      <c r="BC559">
        <v>120</v>
      </c>
      <c r="BD559">
        <v>75</v>
      </c>
      <c r="BE559">
        <v>195</v>
      </c>
      <c r="BJ559">
        <v>195</v>
      </c>
    </row>
    <row r="560" spans="1:62">
      <c r="A560" t="s">
        <v>801</v>
      </c>
      <c r="B560" t="s">
        <v>219</v>
      </c>
      <c r="D560" t="s">
        <v>65</v>
      </c>
      <c r="F560">
        <v>8</v>
      </c>
      <c r="J560">
        <v>24</v>
      </c>
      <c r="N560" t="s">
        <v>220</v>
      </c>
      <c r="P560">
        <v>100</v>
      </c>
      <c r="R560" t="b">
        <v>1</v>
      </c>
      <c r="AD560" t="s">
        <v>10</v>
      </c>
      <c r="AE560" t="s">
        <v>216</v>
      </c>
      <c r="AF560" t="s">
        <v>63</v>
      </c>
      <c r="AG560" t="s">
        <v>278</v>
      </c>
      <c r="AH560">
        <v>4</v>
      </c>
      <c r="AI560">
        <v>16</v>
      </c>
      <c r="AJ560" t="s">
        <v>197</v>
      </c>
      <c r="AK560">
        <v>10891.666670000001</v>
      </c>
      <c r="AL560">
        <v>15595</v>
      </c>
      <c r="AM560">
        <v>12790</v>
      </c>
      <c r="AN560">
        <v>12595</v>
      </c>
      <c r="AO560">
        <v>12490</v>
      </c>
      <c r="AP560">
        <v>13580</v>
      </c>
      <c r="AQ560">
        <v>13315</v>
      </c>
      <c r="AR560">
        <v>13205</v>
      </c>
      <c r="AS560">
        <v>11300</v>
      </c>
      <c r="AT560">
        <v>11056.666670000001</v>
      </c>
      <c r="AU560">
        <v>10891.666670000001</v>
      </c>
      <c r="AV560">
        <v>11870</v>
      </c>
      <c r="AW560">
        <v>11571.666670000001</v>
      </c>
      <c r="AX560">
        <v>11515</v>
      </c>
      <c r="AY560">
        <v>50</v>
      </c>
      <c r="BC560">
        <v>240</v>
      </c>
      <c r="BD560">
        <v>150</v>
      </c>
      <c r="BE560">
        <v>390</v>
      </c>
      <c r="BJ560">
        <v>390</v>
      </c>
    </row>
    <row r="561" spans="1:62">
      <c r="A561" t="s">
        <v>802</v>
      </c>
      <c r="B561" t="s">
        <v>214</v>
      </c>
      <c r="D561" t="s">
        <v>65</v>
      </c>
      <c r="F561">
        <v>4</v>
      </c>
      <c r="J561">
        <v>4</v>
      </c>
      <c r="N561" t="s">
        <v>220</v>
      </c>
      <c r="P561">
        <v>80</v>
      </c>
      <c r="R561" t="b">
        <v>1</v>
      </c>
      <c r="AD561" t="s">
        <v>10</v>
      </c>
      <c r="AE561" t="s">
        <v>216</v>
      </c>
      <c r="AF561" t="s">
        <v>63</v>
      </c>
      <c r="AG561" t="s">
        <v>241</v>
      </c>
      <c r="AH561">
        <v>2</v>
      </c>
      <c r="AI561">
        <v>4</v>
      </c>
      <c r="AJ561" t="s">
        <v>188</v>
      </c>
      <c r="AK561">
        <v>1770</v>
      </c>
      <c r="AL561">
        <v>1770</v>
      </c>
      <c r="AM561">
        <v>6245</v>
      </c>
      <c r="AN561">
        <v>6140</v>
      </c>
      <c r="AO561">
        <v>6100</v>
      </c>
      <c r="AP561">
        <v>6450</v>
      </c>
      <c r="AQ561">
        <v>6340</v>
      </c>
      <c r="AR561">
        <v>6290</v>
      </c>
      <c r="AS561">
        <v>5505</v>
      </c>
      <c r="AT561">
        <v>5398.3333300000004</v>
      </c>
      <c r="AU561">
        <v>5313.3333300000004</v>
      </c>
      <c r="AV561">
        <v>5650</v>
      </c>
      <c r="AW561">
        <v>5528.3333300000004</v>
      </c>
      <c r="AX561">
        <v>5498.3333300000004</v>
      </c>
      <c r="AY561">
        <v>40</v>
      </c>
      <c r="BC561">
        <v>195</v>
      </c>
      <c r="BD561">
        <v>120</v>
      </c>
      <c r="BE561">
        <v>315</v>
      </c>
      <c r="BJ561">
        <v>315</v>
      </c>
    </row>
    <row r="562" spans="1:62">
      <c r="A562" t="s">
        <v>803</v>
      </c>
      <c r="B562" t="s">
        <v>219</v>
      </c>
      <c r="D562" t="s">
        <v>65</v>
      </c>
      <c r="F562">
        <v>16</v>
      </c>
      <c r="J562">
        <v>64</v>
      </c>
      <c r="N562" t="s">
        <v>215</v>
      </c>
      <c r="P562">
        <v>1028</v>
      </c>
      <c r="R562" t="b">
        <v>1</v>
      </c>
      <c r="AD562" t="s">
        <v>10</v>
      </c>
      <c r="AE562" t="s">
        <v>216</v>
      </c>
      <c r="AF562" t="s">
        <v>63</v>
      </c>
      <c r="AG562" t="s">
        <v>221</v>
      </c>
      <c r="AH562">
        <v>8</v>
      </c>
      <c r="AI562">
        <v>64</v>
      </c>
      <c r="AJ562" t="s">
        <v>197</v>
      </c>
      <c r="AK562">
        <v>7443.3333300000004</v>
      </c>
      <c r="AL562">
        <v>19800</v>
      </c>
      <c r="AM562">
        <v>12485</v>
      </c>
      <c r="AN562">
        <v>11895</v>
      </c>
      <c r="AO562">
        <v>11640</v>
      </c>
      <c r="AP562">
        <v>14365</v>
      </c>
      <c r="AQ562">
        <v>13685</v>
      </c>
      <c r="AR562">
        <v>13425</v>
      </c>
      <c r="AS562">
        <v>8540</v>
      </c>
      <c r="AT562">
        <v>7900</v>
      </c>
      <c r="AU562">
        <v>7443.3333300000004</v>
      </c>
      <c r="AV562">
        <v>10335</v>
      </c>
      <c r="AW562">
        <v>9556.6666700000005</v>
      </c>
      <c r="AX562">
        <v>9371.6666700000005</v>
      </c>
      <c r="AY562">
        <v>514</v>
      </c>
      <c r="BC562">
        <v>2470</v>
      </c>
      <c r="BD562">
        <v>1542</v>
      </c>
      <c r="BE562">
        <v>4012</v>
      </c>
      <c r="BJ562">
        <v>4012</v>
      </c>
    </row>
    <row r="563" spans="1:62">
      <c r="A563" t="s">
        <v>804</v>
      </c>
      <c r="B563" t="s">
        <v>219</v>
      </c>
      <c r="D563" t="s">
        <v>65</v>
      </c>
      <c r="F563">
        <v>4</v>
      </c>
      <c r="J563">
        <v>8</v>
      </c>
      <c r="N563" t="s">
        <v>220</v>
      </c>
      <c r="P563">
        <v>230</v>
      </c>
      <c r="R563" t="b">
        <v>1</v>
      </c>
      <c r="AD563" t="s">
        <v>10</v>
      </c>
      <c r="AE563" t="s">
        <v>216</v>
      </c>
      <c r="AF563" t="s">
        <v>63</v>
      </c>
      <c r="AG563" t="s">
        <v>217</v>
      </c>
      <c r="AH563">
        <v>2</v>
      </c>
      <c r="AI563">
        <v>8</v>
      </c>
      <c r="AJ563" t="s">
        <v>197</v>
      </c>
      <c r="AK563">
        <v>5446.6666699999996</v>
      </c>
      <c r="AL563">
        <v>7795</v>
      </c>
      <c r="AM563">
        <v>6395</v>
      </c>
      <c r="AN563">
        <v>6300</v>
      </c>
      <c r="AO563">
        <v>6245</v>
      </c>
      <c r="AP563">
        <v>6790</v>
      </c>
      <c r="AQ563">
        <v>6660</v>
      </c>
      <c r="AR563">
        <v>6605</v>
      </c>
      <c r="AS563">
        <v>5650</v>
      </c>
      <c r="AT563">
        <v>5528.3333300000004</v>
      </c>
      <c r="AU563">
        <v>5446.6666699999996</v>
      </c>
      <c r="AV563">
        <v>5915</v>
      </c>
      <c r="AW563">
        <v>5786.6666699999996</v>
      </c>
      <c r="AX563">
        <v>5756.6666699999996</v>
      </c>
      <c r="AY563">
        <v>115</v>
      </c>
      <c r="BC563">
        <v>555</v>
      </c>
      <c r="BD563">
        <v>345</v>
      </c>
      <c r="BE563">
        <v>900</v>
      </c>
      <c r="BJ563">
        <v>900</v>
      </c>
    </row>
    <row r="564" spans="1:62">
      <c r="A564" t="s">
        <v>805</v>
      </c>
      <c r="B564" t="s">
        <v>219</v>
      </c>
      <c r="D564" t="s">
        <v>65</v>
      </c>
      <c r="F564">
        <v>4</v>
      </c>
      <c r="J564">
        <v>12</v>
      </c>
      <c r="N564" t="s">
        <v>220</v>
      </c>
      <c r="P564">
        <v>230</v>
      </c>
      <c r="R564" t="b">
        <v>1</v>
      </c>
      <c r="AD564" t="s">
        <v>10</v>
      </c>
      <c r="AE564" t="s">
        <v>216</v>
      </c>
      <c r="AF564" t="s">
        <v>63</v>
      </c>
      <c r="AG564" t="s">
        <v>217</v>
      </c>
      <c r="AH564">
        <v>2</v>
      </c>
      <c r="AI564">
        <v>8</v>
      </c>
      <c r="AJ564" t="s">
        <v>197</v>
      </c>
      <c r="AK564">
        <v>5446.6666699999996</v>
      </c>
      <c r="AL564">
        <v>7795</v>
      </c>
      <c r="AM564">
        <v>6395</v>
      </c>
      <c r="AN564">
        <v>6300</v>
      </c>
      <c r="AO564">
        <v>6245</v>
      </c>
      <c r="AP564">
        <v>6790</v>
      </c>
      <c r="AQ564">
        <v>6660</v>
      </c>
      <c r="AR564">
        <v>6605</v>
      </c>
      <c r="AS564">
        <v>5650</v>
      </c>
      <c r="AT564">
        <v>5528.3333300000004</v>
      </c>
      <c r="AU564">
        <v>5446.6666699999996</v>
      </c>
      <c r="AV564">
        <v>5915</v>
      </c>
      <c r="AW564">
        <v>5786.6666699999996</v>
      </c>
      <c r="AX564">
        <v>5756.6666699999996</v>
      </c>
      <c r="AY564">
        <v>115</v>
      </c>
      <c r="BC564">
        <v>555</v>
      </c>
      <c r="BD564">
        <v>345</v>
      </c>
      <c r="BE564">
        <v>900</v>
      </c>
      <c r="BJ564">
        <v>900</v>
      </c>
    </row>
    <row r="565" spans="1:62">
      <c r="A565" t="s">
        <v>806</v>
      </c>
      <c r="B565" t="s">
        <v>219</v>
      </c>
      <c r="D565" t="s">
        <v>65</v>
      </c>
      <c r="F565">
        <v>16</v>
      </c>
      <c r="J565">
        <v>64</v>
      </c>
      <c r="N565" t="s">
        <v>215</v>
      </c>
      <c r="P565">
        <v>500</v>
      </c>
      <c r="R565" t="b">
        <v>1</v>
      </c>
      <c r="AD565" t="s">
        <v>10</v>
      </c>
      <c r="AE565" t="s">
        <v>216</v>
      </c>
      <c r="AF565" t="s">
        <v>63</v>
      </c>
      <c r="AG565" t="s">
        <v>221</v>
      </c>
      <c r="AH565">
        <v>8</v>
      </c>
      <c r="AI565">
        <v>64</v>
      </c>
      <c r="AJ565" t="s">
        <v>197</v>
      </c>
      <c r="AK565">
        <v>7443.3333300000004</v>
      </c>
      <c r="AL565">
        <v>19800</v>
      </c>
      <c r="AM565">
        <v>12485</v>
      </c>
      <c r="AN565">
        <v>11895</v>
      </c>
      <c r="AO565">
        <v>11640</v>
      </c>
      <c r="AP565">
        <v>14365</v>
      </c>
      <c r="AQ565">
        <v>13685</v>
      </c>
      <c r="AR565">
        <v>13425</v>
      </c>
      <c r="AS565">
        <v>8540</v>
      </c>
      <c r="AT565">
        <v>7900</v>
      </c>
      <c r="AU565">
        <v>7443.3333300000004</v>
      </c>
      <c r="AV565">
        <v>10335</v>
      </c>
      <c r="AW565">
        <v>9556.6666700000005</v>
      </c>
      <c r="AX565">
        <v>9371.6666700000005</v>
      </c>
      <c r="AY565">
        <v>250</v>
      </c>
      <c r="BC565">
        <v>1200</v>
      </c>
      <c r="BD565">
        <v>750</v>
      </c>
      <c r="BE565">
        <v>1950</v>
      </c>
      <c r="BJ565">
        <v>1950</v>
      </c>
    </row>
    <row r="566" spans="1:62">
      <c r="A566" t="s">
        <v>807</v>
      </c>
      <c r="B566" t="s">
        <v>219</v>
      </c>
      <c r="D566" t="s">
        <v>65</v>
      </c>
      <c r="F566">
        <v>4</v>
      </c>
      <c r="J566">
        <v>64</v>
      </c>
      <c r="N566" t="s">
        <v>220</v>
      </c>
      <c r="P566">
        <v>145</v>
      </c>
      <c r="R566" t="b">
        <v>1</v>
      </c>
      <c r="AD566" t="s">
        <v>10</v>
      </c>
      <c r="AE566" t="s">
        <v>216</v>
      </c>
      <c r="AF566" t="s">
        <v>63</v>
      </c>
      <c r="AG566" t="s">
        <v>221</v>
      </c>
      <c r="AH566">
        <v>8</v>
      </c>
      <c r="AI566">
        <v>64</v>
      </c>
      <c r="AJ566" t="s">
        <v>197</v>
      </c>
      <c r="AK566">
        <v>23561.666669999999</v>
      </c>
      <c r="AL566">
        <v>35915</v>
      </c>
      <c r="AM566">
        <v>28600</v>
      </c>
      <c r="AN566">
        <v>28015</v>
      </c>
      <c r="AO566">
        <v>27760</v>
      </c>
      <c r="AP566">
        <v>30485</v>
      </c>
      <c r="AQ566">
        <v>29800</v>
      </c>
      <c r="AR566">
        <v>29545</v>
      </c>
      <c r="AS566">
        <v>24660</v>
      </c>
      <c r="AT566">
        <v>24018.333330000001</v>
      </c>
      <c r="AU566">
        <v>23561.666669999999</v>
      </c>
      <c r="AV566">
        <v>26455</v>
      </c>
      <c r="AW566">
        <v>25675</v>
      </c>
      <c r="AX566">
        <v>25490</v>
      </c>
      <c r="AY566">
        <v>73</v>
      </c>
      <c r="BC566">
        <v>355</v>
      </c>
      <c r="BD566">
        <v>219</v>
      </c>
      <c r="BE566">
        <v>574</v>
      </c>
      <c r="BJ566">
        <v>574</v>
      </c>
    </row>
    <row r="567" spans="1:62">
      <c r="A567" t="s">
        <v>808</v>
      </c>
      <c r="B567" t="s">
        <v>229</v>
      </c>
      <c r="D567" t="s">
        <v>65</v>
      </c>
      <c r="J567">
        <v>128</v>
      </c>
      <c r="N567" t="s">
        <v>215</v>
      </c>
      <c r="P567">
        <v>120</v>
      </c>
      <c r="R567" t="b">
        <v>1</v>
      </c>
      <c r="AD567" t="s">
        <v>10</v>
      </c>
      <c r="AE567" t="s">
        <v>216</v>
      </c>
      <c r="AF567" t="s">
        <v>63</v>
      </c>
      <c r="AG567" t="s">
        <v>358</v>
      </c>
      <c r="AH567">
        <v>4</v>
      </c>
      <c r="AI567">
        <v>128</v>
      </c>
      <c r="AJ567" t="s">
        <v>188</v>
      </c>
      <c r="AK567">
        <v>8765</v>
      </c>
      <c r="AL567">
        <v>8765</v>
      </c>
      <c r="AM567">
        <v>22465</v>
      </c>
      <c r="AN567">
        <v>21400</v>
      </c>
      <c r="AO567">
        <v>20970</v>
      </c>
      <c r="AP567">
        <v>26990</v>
      </c>
      <c r="AQ567">
        <v>25705</v>
      </c>
      <c r="AR567">
        <v>25190</v>
      </c>
      <c r="AS567">
        <v>11710</v>
      </c>
      <c r="AT567">
        <v>10841.666670000001</v>
      </c>
      <c r="AU567">
        <v>10193.333329999999</v>
      </c>
      <c r="AV567">
        <v>14080</v>
      </c>
      <c r="AW567">
        <v>13033.333329999999</v>
      </c>
      <c r="AX567">
        <v>12775</v>
      </c>
      <c r="AY567">
        <v>60</v>
      </c>
      <c r="BC567">
        <v>290</v>
      </c>
      <c r="BD567">
        <v>180</v>
      </c>
      <c r="BE567">
        <v>470</v>
      </c>
      <c r="BJ567">
        <v>470</v>
      </c>
    </row>
    <row r="568" spans="1:62">
      <c r="A568" t="s">
        <v>809</v>
      </c>
      <c r="B568" t="s">
        <v>229</v>
      </c>
      <c r="D568" t="s">
        <v>65</v>
      </c>
      <c r="F568">
        <v>2</v>
      </c>
      <c r="J568">
        <v>4</v>
      </c>
      <c r="N568" t="s">
        <v>215</v>
      </c>
      <c r="P568">
        <v>50</v>
      </c>
      <c r="R568" t="b">
        <v>1</v>
      </c>
      <c r="AD568" t="s">
        <v>10</v>
      </c>
      <c r="AE568" t="s">
        <v>216</v>
      </c>
      <c r="AF568" t="s">
        <v>63</v>
      </c>
      <c r="AG568" t="s">
        <v>232</v>
      </c>
      <c r="AH568">
        <v>2</v>
      </c>
      <c r="AI568">
        <v>4</v>
      </c>
      <c r="AJ568" t="s">
        <v>188</v>
      </c>
      <c r="AK568">
        <v>395</v>
      </c>
      <c r="AL568">
        <v>395</v>
      </c>
      <c r="AM568">
        <v>1035</v>
      </c>
      <c r="AN568">
        <v>980</v>
      </c>
      <c r="AO568">
        <v>965</v>
      </c>
      <c r="AP568">
        <v>1185</v>
      </c>
      <c r="AQ568">
        <v>1130</v>
      </c>
      <c r="AR568">
        <v>1110</v>
      </c>
      <c r="AS568">
        <v>710</v>
      </c>
      <c r="AT568">
        <v>660</v>
      </c>
      <c r="AU568">
        <v>620</v>
      </c>
      <c r="AV568">
        <v>820</v>
      </c>
      <c r="AW568">
        <v>760</v>
      </c>
      <c r="AX568">
        <v>743.33333000000005</v>
      </c>
      <c r="AY568">
        <v>25</v>
      </c>
      <c r="BC568">
        <v>120</v>
      </c>
      <c r="BD568">
        <v>75</v>
      </c>
      <c r="BE568">
        <v>195</v>
      </c>
      <c r="BJ568">
        <v>195</v>
      </c>
    </row>
    <row r="569" spans="1:62">
      <c r="A569" t="s">
        <v>810</v>
      </c>
      <c r="B569" t="s">
        <v>219</v>
      </c>
      <c r="D569" t="s">
        <v>65</v>
      </c>
      <c r="F569">
        <v>2</v>
      </c>
      <c r="J569">
        <v>4</v>
      </c>
      <c r="N569" t="s">
        <v>215</v>
      </c>
      <c r="P569">
        <v>108</v>
      </c>
      <c r="R569" t="b">
        <v>1</v>
      </c>
      <c r="AD569" t="s">
        <v>10</v>
      </c>
      <c r="AE569" t="s">
        <v>216</v>
      </c>
      <c r="AF569" t="s">
        <v>63</v>
      </c>
      <c r="AG569" t="s">
        <v>232</v>
      </c>
      <c r="AH569">
        <v>2</v>
      </c>
      <c r="AI569">
        <v>4</v>
      </c>
      <c r="AJ569" t="s">
        <v>197</v>
      </c>
      <c r="AK569">
        <v>620</v>
      </c>
      <c r="AL569">
        <v>1645</v>
      </c>
      <c r="AM569">
        <v>1035</v>
      </c>
      <c r="AN569">
        <v>980</v>
      </c>
      <c r="AO569">
        <v>965</v>
      </c>
      <c r="AP569">
        <v>1185</v>
      </c>
      <c r="AQ569">
        <v>1130</v>
      </c>
      <c r="AR569">
        <v>1110</v>
      </c>
      <c r="AS569">
        <v>710</v>
      </c>
      <c r="AT569">
        <v>660</v>
      </c>
      <c r="AU569">
        <v>620</v>
      </c>
      <c r="AV569">
        <v>820</v>
      </c>
      <c r="AW569">
        <v>760</v>
      </c>
      <c r="AX569">
        <v>743.33333000000005</v>
      </c>
      <c r="AY569">
        <v>54</v>
      </c>
      <c r="BC569">
        <v>260</v>
      </c>
      <c r="BD569">
        <v>162</v>
      </c>
      <c r="BE569">
        <v>422</v>
      </c>
      <c r="BJ569">
        <v>422</v>
      </c>
    </row>
    <row r="570" spans="1:62">
      <c r="A570" t="s">
        <v>811</v>
      </c>
      <c r="B570" t="s">
        <v>229</v>
      </c>
      <c r="D570" t="s">
        <v>65</v>
      </c>
      <c r="F570">
        <v>2</v>
      </c>
      <c r="J570">
        <v>4</v>
      </c>
      <c r="N570" t="s">
        <v>215</v>
      </c>
      <c r="P570">
        <v>50</v>
      </c>
      <c r="R570" t="b">
        <v>1</v>
      </c>
      <c r="AD570" t="s">
        <v>10</v>
      </c>
      <c r="AE570" t="s">
        <v>216</v>
      </c>
      <c r="AF570" t="s">
        <v>63</v>
      </c>
      <c r="AG570" t="s">
        <v>232</v>
      </c>
      <c r="AH570">
        <v>2</v>
      </c>
      <c r="AI570">
        <v>4</v>
      </c>
      <c r="AJ570" t="s">
        <v>188</v>
      </c>
      <c r="AK570">
        <v>395</v>
      </c>
      <c r="AL570">
        <v>395</v>
      </c>
      <c r="AM570">
        <v>1035</v>
      </c>
      <c r="AN570">
        <v>980</v>
      </c>
      <c r="AO570">
        <v>965</v>
      </c>
      <c r="AP570">
        <v>1185</v>
      </c>
      <c r="AQ570">
        <v>1130</v>
      </c>
      <c r="AR570">
        <v>1110</v>
      </c>
      <c r="AS570">
        <v>710</v>
      </c>
      <c r="AT570">
        <v>660</v>
      </c>
      <c r="AU570">
        <v>620</v>
      </c>
      <c r="AV570">
        <v>820</v>
      </c>
      <c r="AW570">
        <v>760</v>
      </c>
      <c r="AX570">
        <v>743.33333000000005</v>
      </c>
      <c r="AY570">
        <v>25</v>
      </c>
      <c r="BC570">
        <v>120</v>
      </c>
      <c r="BD570">
        <v>75</v>
      </c>
      <c r="BE570">
        <v>195</v>
      </c>
      <c r="BJ570">
        <v>195</v>
      </c>
    </row>
    <row r="571" spans="1:62">
      <c r="A571" t="s">
        <v>812</v>
      </c>
      <c r="B571" t="s">
        <v>229</v>
      </c>
      <c r="D571" t="s">
        <v>65</v>
      </c>
      <c r="F571">
        <v>2</v>
      </c>
      <c r="J571">
        <v>4</v>
      </c>
      <c r="N571" t="s">
        <v>215</v>
      </c>
      <c r="P571">
        <v>50</v>
      </c>
      <c r="R571" t="b">
        <v>1</v>
      </c>
      <c r="AD571" t="s">
        <v>10</v>
      </c>
      <c r="AE571" t="s">
        <v>216</v>
      </c>
      <c r="AF571" t="s">
        <v>63</v>
      </c>
      <c r="AG571" t="s">
        <v>232</v>
      </c>
      <c r="AH571">
        <v>2</v>
      </c>
      <c r="AI571">
        <v>4</v>
      </c>
      <c r="AJ571" t="s">
        <v>188</v>
      </c>
      <c r="AK571">
        <v>395</v>
      </c>
      <c r="AL571">
        <v>395</v>
      </c>
      <c r="AM571">
        <v>1035</v>
      </c>
      <c r="AN571">
        <v>980</v>
      </c>
      <c r="AO571">
        <v>965</v>
      </c>
      <c r="AP571">
        <v>1185</v>
      </c>
      <c r="AQ571">
        <v>1130</v>
      </c>
      <c r="AR571">
        <v>1110</v>
      </c>
      <c r="AS571">
        <v>710</v>
      </c>
      <c r="AT571">
        <v>660</v>
      </c>
      <c r="AU571">
        <v>620</v>
      </c>
      <c r="AV571">
        <v>820</v>
      </c>
      <c r="AW571">
        <v>760</v>
      </c>
      <c r="AX571">
        <v>743.33333000000005</v>
      </c>
      <c r="AY571">
        <v>25</v>
      </c>
      <c r="BC571">
        <v>120</v>
      </c>
      <c r="BD571">
        <v>75</v>
      </c>
      <c r="BE571">
        <v>195</v>
      </c>
      <c r="BJ571">
        <v>195</v>
      </c>
    </row>
    <row r="572" spans="1:62">
      <c r="A572" t="s">
        <v>813</v>
      </c>
      <c r="B572" t="s">
        <v>229</v>
      </c>
      <c r="D572" t="s">
        <v>65</v>
      </c>
      <c r="F572">
        <v>2</v>
      </c>
      <c r="J572">
        <v>4</v>
      </c>
      <c r="N572" t="s">
        <v>215</v>
      </c>
      <c r="P572">
        <v>50</v>
      </c>
      <c r="R572" t="b">
        <v>1</v>
      </c>
      <c r="AD572" t="s">
        <v>10</v>
      </c>
      <c r="AE572" t="s">
        <v>216</v>
      </c>
      <c r="AF572" t="s">
        <v>63</v>
      </c>
      <c r="AG572" t="s">
        <v>232</v>
      </c>
      <c r="AH572">
        <v>2</v>
      </c>
      <c r="AI572">
        <v>4</v>
      </c>
      <c r="AJ572" t="s">
        <v>188</v>
      </c>
      <c r="AK572">
        <v>395</v>
      </c>
      <c r="AL572">
        <v>395</v>
      </c>
      <c r="AM572">
        <v>1035</v>
      </c>
      <c r="AN572">
        <v>980</v>
      </c>
      <c r="AO572">
        <v>965</v>
      </c>
      <c r="AP572">
        <v>1185</v>
      </c>
      <c r="AQ572">
        <v>1130</v>
      </c>
      <c r="AR572">
        <v>1110</v>
      </c>
      <c r="AS572">
        <v>710</v>
      </c>
      <c r="AT572">
        <v>660</v>
      </c>
      <c r="AU572">
        <v>620</v>
      </c>
      <c r="AV572">
        <v>820</v>
      </c>
      <c r="AW572">
        <v>760</v>
      </c>
      <c r="AX572">
        <v>743.33333000000005</v>
      </c>
      <c r="AY572">
        <v>25</v>
      </c>
      <c r="BC572">
        <v>120</v>
      </c>
      <c r="BD572">
        <v>75</v>
      </c>
      <c r="BE572">
        <v>195</v>
      </c>
      <c r="BJ572">
        <v>195</v>
      </c>
    </row>
    <row r="573" spans="1:62">
      <c r="A573" t="s">
        <v>814</v>
      </c>
      <c r="B573" t="s">
        <v>214</v>
      </c>
      <c r="D573" t="s">
        <v>65</v>
      </c>
      <c r="F573">
        <v>4</v>
      </c>
      <c r="J573">
        <v>16</v>
      </c>
      <c r="N573" t="s">
        <v>220</v>
      </c>
      <c r="P573">
        <v>2081</v>
      </c>
      <c r="R573" t="b">
        <v>1</v>
      </c>
      <c r="AD573" t="s">
        <v>10</v>
      </c>
      <c r="AE573" t="s">
        <v>216</v>
      </c>
      <c r="AF573" t="s">
        <v>63</v>
      </c>
      <c r="AG573" t="s">
        <v>224</v>
      </c>
      <c r="AH573">
        <v>2</v>
      </c>
      <c r="AI573">
        <v>16</v>
      </c>
      <c r="AJ573" t="s">
        <v>188</v>
      </c>
      <c r="AK573">
        <v>2155</v>
      </c>
      <c r="AL573">
        <v>2155</v>
      </c>
      <c r="AM573">
        <v>7140</v>
      </c>
      <c r="AN573">
        <v>7005</v>
      </c>
      <c r="AO573">
        <v>6940</v>
      </c>
      <c r="AP573">
        <v>7620</v>
      </c>
      <c r="AQ573">
        <v>7450</v>
      </c>
      <c r="AR573">
        <v>7385</v>
      </c>
      <c r="AS573">
        <v>6175</v>
      </c>
      <c r="AT573">
        <v>6025</v>
      </c>
      <c r="AU573">
        <v>5890</v>
      </c>
      <c r="AV573">
        <v>6615</v>
      </c>
      <c r="AW573">
        <v>6405</v>
      </c>
      <c r="AX573">
        <v>6371.6666699999996</v>
      </c>
      <c r="AY573">
        <v>1041</v>
      </c>
      <c r="BC573">
        <v>5000</v>
      </c>
      <c r="BD573">
        <v>3123</v>
      </c>
      <c r="BE573">
        <v>8123</v>
      </c>
      <c r="BJ573">
        <v>8123</v>
      </c>
    </row>
    <row r="574" spans="1:62">
      <c r="A574" t="s">
        <v>815</v>
      </c>
      <c r="B574" t="s">
        <v>219</v>
      </c>
      <c r="D574" t="s">
        <v>65</v>
      </c>
      <c r="F574">
        <v>16</v>
      </c>
      <c r="J574">
        <v>32</v>
      </c>
      <c r="N574" t="s">
        <v>220</v>
      </c>
      <c r="P574">
        <v>100</v>
      </c>
      <c r="R574" t="b">
        <v>1</v>
      </c>
      <c r="AD574" t="s">
        <v>10</v>
      </c>
      <c r="AE574" t="s">
        <v>216</v>
      </c>
      <c r="AF574" t="s">
        <v>63</v>
      </c>
      <c r="AG574" t="s">
        <v>246</v>
      </c>
      <c r="AH574">
        <v>8</v>
      </c>
      <c r="AI574">
        <v>32</v>
      </c>
      <c r="AJ574" t="s">
        <v>197</v>
      </c>
      <c r="AK574">
        <v>21783.333330000001</v>
      </c>
      <c r="AL574">
        <v>31185</v>
      </c>
      <c r="AM574">
        <v>25625</v>
      </c>
      <c r="AN574">
        <v>25150</v>
      </c>
      <c r="AO574">
        <v>24980</v>
      </c>
      <c r="AP574">
        <v>27155</v>
      </c>
      <c r="AQ574">
        <v>26625</v>
      </c>
      <c r="AR574">
        <v>26410</v>
      </c>
      <c r="AS574">
        <v>22645</v>
      </c>
      <c r="AT574">
        <v>22153.333330000001</v>
      </c>
      <c r="AU574">
        <v>21783.333330000001</v>
      </c>
      <c r="AV574">
        <v>23740</v>
      </c>
      <c r="AW574">
        <v>23150</v>
      </c>
      <c r="AX574">
        <v>23028.333330000001</v>
      </c>
      <c r="AY574">
        <v>50</v>
      </c>
      <c r="BC574">
        <v>240</v>
      </c>
      <c r="BD574">
        <v>150</v>
      </c>
      <c r="BE574">
        <v>390</v>
      </c>
      <c r="BJ574">
        <v>390</v>
      </c>
    </row>
    <row r="575" spans="1:62">
      <c r="A575" t="s">
        <v>816</v>
      </c>
      <c r="B575" t="s">
        <v>219</v>
      </c>
      <c r="D575" t="s">
        <v>65</v>
      </c>
      <c r="F575">
        <v>8</v>
      </c>
      <c r="J575">
        <v>64</v>
      </c>
      <c r="N575" t="s">
        <v>215</v>
      </c>
      <c r="P575">
        <v>300</v>
      </c>
      <c r="R575" t="b">
        <v>1</v>
      </c>
      <c r="AD575" t="s">
        <v>10</v>
      </c>
      <c r="AE575" t="s">
        <v>216</v>
      </c>
      <c r="AF575" t="s">
        <v>63</v>
      </c>
      <c r="AG575" t="s">
        <v>221</v>
      </c>
      <c r="AH575">
        <v>8</v>
      </c>
      <c r="AI575">
        <v>64</v>
      </c>
      <c r="AJ575" t="s">
        <v>197</v>
      </c>
      <c r="AK575">
        <v>7443.3333300000004</v>
      </c>
      <c r="AL575">
        <v>19800</v>
      </c>
      <c r="AM575">
        <v>12485</v>
      </c>
      <c r="AN575">
        <v>11895</v>
      </c>
      <c r="AO575">
        <v>11640</v>
      </c>
      <c r="AP575">
        <v>14365</v>
      </c>
      <c r="AQ575">
        <v>13685</v>
      </c>
      <c r="AR575">
        <v>13425</v>
      </c>
      <c r="AS575">
        <v>8540</v>
      </c>
      <c r="AT575">
        <v>7900</v>
      </c>
      <c r="AU575">
        <v>7443.3333300000004</v>
      </c>
      <c r="AV575">
        <v>10335</v>
      </c>
      <c r="AW575">
        <v>9556.6666700000005</v>
      </c>
      <c r="AX575">
        <v>9371.6666700000005</v>
      </c>
      <c r="AY575">
        <v>150</v>
      </c>
      <c r="BC575">
        <v>720</v>
      </c>
      <c r="BD575">
        <v>450</v>
      </c>
      <c r="BE575">
        <v>1170</v>
      </c>
      <c r="BJ575">
        <v>1170</v>
      </c>
    </row>
    <row r="576" spans="1:62">
      <c r="A576" t="s">
        <v>817</v>
      </c>
      <c r="B576" t="s">
        <v>219</v>
      </c>
      <c r="D576" t="s">
        <v>65</v>
      </c>
      <c r="F576">
        <v>2</v>
      </c>
      <c r="J576">
        <v>32</v>
      </c>
      <c r="N576" t="s">
        <v>220</v>
      </c>
      <c r="P576">
        <v>1881</v>
      </c>
      <c r="R576" t="b">
        <v>1</v>
      </c>
      <c r="AD576" t="s">
        <v>10</v>
      </c>
      <c r="AE576" t="s">
        <v>216</v>
      </c>
      <c r="AF576" t="s">
        <v>63</v>
      </c>
      <c r="AG576" t="s">
        <v>235</v>
      </c>
      <c r="AH576">
        <v>4</v>
      </c>
      <c r="AI576">
        <v>32</v>
      </c>
      <c r="AJ576" t="s">
        <v>197</v>
      </c>
      <c r="AK576">
        <v>11781.666670000001</v>
      </c>
      <c r="AL576">
        <v>17960</v>
      </c>
      <c r="AM576">
        <v>14280</v>
      </c>
      <c r="AN576">
        <v>14010</v>
      </c>
      <c r="AO576">
        <v>13880</v>
      </c>
      <c r="AP576">
        <v>15240</v>
      </c>
      <c r="AQ576">
        <v>14900</v>
      </c>
      <c r="AR576">
        <v>14770</v>
      </c>
      <c r="AS576">
        <v>12350</v>
      </c>
      <c r="AT576">
        <v>12010</v>
      </c>
      <c r="AU576">
        <v>11781.666670000001</v>
      </c>
      <c r="AV576">
        <v>13230</v>
      </c>
      <c r="AW576">
        <v>12860</v>
      </c>
      <c r="AX576">
        <v>12745</v>
      </c>
      <c r="AY576">
        <v>941</v>
      </c>
      <c r="BC576">
        <v>4520</v>
      </c>
      <c r="BD576">
        <v>2823</v>
      </c>
      <c r="BE576">
        <v>7343</v>
      </c>
      <c r="BJ576">
        <v>7343</v>
      </c>
    </row>
    <row r="577" spans="1:62">
      <c r="A577" t="s">
        <v>818</v>
      </c>
      <c r="B577" t="s">
        <v>219</v>
      </c>
      <c r="D577" t="s">
        <v>65</v>
      </c>
      <c r="F577">
        <v>8</v>
      </c>
      <c r="J577">
        <v>32</v>
      </c>
      <c r="N577" t="s">
        <v>220</v>
      </c>
      <c r="P577">
        <v>133</v>
      </c>
      <c r="R577" t="b">
        <v>1</v>
      </c>
      <c r="AD577" t="s">
        <v>10</v>
      </c>
      <c r="AE577" t="s">
        <v>216</v>
      </c>
      <c r="AF577" t="s">
        <v>63</v>
      </c>
      <c r="AG577" t="s">
        <v>235</v>
      </c>
      <c r="AH577">
        <v>4</v>
      </c>
      <c r="AI577">
        <v>32</v>
      </c>
      <c r="AJ577" t="s">
        <v>197</v>
      </c>
      <c r="AK577">
        <v>11781.666670000001</v>
      </c>
      <c r="AL577">
        <v>17960</v>
      </c>
      <c r="AM577">
        <v>14280</v>
      </c>
      <c r="AN577">
        <v>14010</v>
      </c>
      <c r="AO577">
        <v>13880</v>
      </c>
      <c r="AP577">
        <v>15240</v>
      </c>
      <c r="AQ577">
        <v>14900</v>
      </c>
      <c r="AR577">
        <v>14770</v>
      </c>
      <c r="AS577">
        <v>12350</v>
      </c>
      <c r="AT577">
        <v>12010</v>
      </c>
      <c r="AU577">
        <v>11781.666670000001</v>
      </c>
      <c r="AV577">
        <v>13230</v>
      </c>
      <c r="AW577">
        <v>12860</v>
      </c>
      <c r="AX577">
        <v>12745</v>
      </c>
      <c r="AY577">
        <v>67</v>
      </c>
      <c r="BC577">
        <v>325</v>
      </c>
      <c r="BD577">
        <v>201</v>
      </c>
      <c r="BE577">
        <v>526</v>
      </c>
      <c r="BJ577">
        <v>526</v>
      </c>
    </row>
    <row r="578" spans="1:62">
      <c r="A578" t="s">
        <v>819</v>
      </c>
      <c r="B578" t="s">
        <v>219</v>
      </c>
      <c r="D578" t="s">
        <v>65</v>
      </c>
      <c r="F578">
        <v>2</v>
      </c>
      <c r="J578">
        <v>4</v>
      </c>
      <c r="N578" t="s">
        <v>220</v>
      </c>
      <c r="P578">
        <v>3129</v>
      </c>
      <c r="R578" t="b">
        <v>1</v>
      </c>
      <c r="AD578" t="s">
        <v>10</v>
      </c>
      <c r="AE578" t="s">
        <v>216</v>
      </c>
      <c r="AF578" t="s">
        <v>63</v>
      </c>
      <c r="AG578" t="s">
        <v>232</v>
      </c>
      <c r="AH578">
        <v>2</v>
      </c>
      <c r="AI578">
        <v>4</v>
      </c>
      <c r="AJ578" t="s">
        <v>197</v>
      </c>
      <c r="AK578">
        <v>1425</v>
      </c>
      <c r="AL578">
        <v>2455</v>
      </c>
      <c r="AM578">
        <v>1840</v>
      </c>
      <c r="AN578">
        <v>1790</v>
      </c>
      <c r="AO578">
        <v>1770</v>
      </c>
      <c r="AP578">
        <v>1995</v>
      </c>
      <c r="AQ578">
        <v>1940</v>
      </c>
      <c r="AR578">
        <v>1915</v>
      </c>
      <c r="AS578">
        <v>1515</v>
      </c>
      <c r="AT578">
        <v>1461.6666700000001</v>
      </c>
      <c r="AU578">
        <v>1425</v>
      </c>
      <c r="AV578">
        <v>1625</v>
      </c>
      <c r="AW578">
        <v>1568.3333299999999</v>
      </c>
      <c r="AX578">
        <v>1550</v>
      </c>
      <c r="AY578">
        <v>1565</v>
      </c>
      <c r="BC578">
        <v>7515</v>
      </c>
      <c r="BD578">
        <v>4695</v>
      </c>
      <c r="BE578">
        <v>12210</v>
      </c>
      <c r="BJ578">
        <v>12210</v>
      </c>
    </row>
    <row r="579" spans="1:62">
      <c r="A579" t="s">
        <v>820</v>
      </c>
      <c r="B579" t="s">
        <v>214</v>
      </c>
      <c r="D579" t="s">
        <v>65</v>
      </c>
      <c r="F579">
        <v>2</v>
      </c>
      <c r="J579">
        <v>4</v>
      </c>
      <c r="N579" t="s">
        <v>215</v>
      </c>
      <c r="P579">
        <v>50</v>
      </c>
      <c r="R579" t="b">
        <v>1</v>
      </c>
      <c r="AD579" t="s">
        <v>10</v>
      </c>
      <c r="AE579" t="s">
        <v>216</v>
      </c>
      <c r="AF579" t="s">
        <v>63</v>
      </c>
      <c r="AG579" t="s">
        <v>232</v>
      </c>
      <c r="AH579">
        <v>2</v>
      </c>
      <c r="AI579">
        <v>4</v>
      </c>
      <c r="AJ579" t="s">
        <v>188</v>
      </c>
      <c r="AK579">
        <v>395</v>
      </c>
      <c r="AL579">
        <v>395</v>
      </c>
      <c r="AM579">
        <v>1035</v>
      </c>
      <c r="AN579">
        <v>980</v>
      </c>
      <c r="AO579">
        <v>965</v>
      </c>
      <c r="AP579">
        <v>1185</v>
      </c>
      <c r="AQ579">
        <v>1130</v>
      </c>
      <c r="AR579">
        <v>1110</v>
      </c>
      <c r="AS579">
        <v>710</v>
      </c>
      <c r="AT579">
        <v>660</v>
      </c>
      <c r="AU579">
        <v>620</v>
      </c>
      <c r="AV579">
        <v>820</v>
      </c>
      <c r="AW579">
        <v>760</v>
      </c>
      <c r="AX579">
        <v>743.33333000000005</v>
      </c>
      <c r="AY579">
        <v>25</v>
      </c>
      <c r="BC579">
        <v>120</v>
      </c>
      <c r="BD579">
        <v>75</v>
      </c>
      <c r="BE579">
        <v>195</v>
      </c>
      <c r="BJ579">
        <v>195</v>
      </c>
    </row>
    <row r="580" spans="1:62">
      <c r="A580" t="s">
        <v>821</v>
      </c>
      <c r="B580" t="s">
        <v>219</v>
      </c>
      <c r="D580" t="s">
        <v>65</v>
      </c>
      <c r="F580">
        <v>2</v>
      </c>
      <c r="J580">
        <v>4</v>
      </c>
      <c r="N580" t="s">
        <v>215</v>
      </c>
      <c r="P580">
        <v>108</v>
      </c>
      <c r="R580" t="b">
        <v>1</v>
      </c>
      <c r="AD580" t="s">
        <v>10</v>
      </c>
      <c r="AE580" t="s">
        <v>216</v>
      </c>
      <c r="AF580" t="s">
        <v>63</v>
      </c>
      <c r="AG580" t="s">
        <v>232</v>
      </c>
      <c r="AH580">
        <v>2</v>
      </c>
      <c r="AI580">
        <v>4</v>
      </c>
      <c r="AJ580" t="s">
        <v>197</v>
      </c>
      <c r="AK580">
        <v>620</v>
      </c>
      <c r="AL580">
        <v>1645</v>
      </c>
      <c r="AM580">
        <v>1035</v>
      </c>
      <c r="AN580">
        <v>980</v>
      </c>
      <c r="AO580">
        <v>965</v>
      </c>
      <c r="AP580">
        <v>1185</v>
      </c>
      <c r="AQ580">
        <v>1130</v>
      </c>
      <c r="AR580">
        <v>1110</v>
      </c>
      <c r="AS580">
        <v>710</v>
      </c>
      <c r="AT580">
        <v>660</v>
      </c>
      <c r="AU580">
        <v>620</v>
      </c>
      <c r="AV580">
        <v>820</v>
      </c>
      <c r="AW580">
        <v>760</v>
      </c>
      <c r="AX580">
        <v>743.33333000000005</v>
      </c>
      <c r="AY580">
        <v>54</v>
      </c>
      <c r="BC580">
        <v>260</v>
      </c>
      <c r="BD580">
        <v>162</v>
      </c>
      <c r="BE580">
        <v>422</v>
      </c>
      <c r="BJ580">
        <v>422</v>
      </c>
    </row>
    <row r="581" spans="1:62">
      <c r="A581" t="s">
        <v>822</v>
      </c>
      <c r="B581" t="s">
        <v>219</v>
      </c>
      <c r="D581" t="s">
        <v>65</v>
      </c>
      <c r="F581">
        <v>4</v>
      </c>
      <c r="J581">
        <v>32</v>
      </c>
      <c r="N581" t="s">
        <v>220</v>
      </c>
      <c r="P581">
        <v>951</v>
      </c>
      <c r="R581" t="b">
        <v>1</v>
      </c>
      <c r="AD581" t="s">
        <v>10</v>
      </c>
      <c r="AE581" t="s">
        <v>216</v>
      </c>
      <c r="AF581" t="s">
        <v>63</v>
      </c>
      <c r="AG581" t="s">
        <v>235</v>
      </c>
      <c r="AH581">
        <v>4</v>
      </c>
      <c r="AI581">
        <v>32</v>
      </c>
      <c r="AJ581" t="s">
        <v>197</v>
      </c>
      <c r="AK581">
        <v>11781.666670000001</v>
      </c>
      <c r="AL581">
        <v>17960</v>
      </c>
      <c r="AM581">
        <v>14280</v>
      </c>
      <c r="AN581">
        <v>14010</v>
      </c>
      <c r="AO581">
        <v>13880</v>
      </c>
      <c r="AP581">
        <v>15240</v>
      </c>
      <c r="AQ581">
        <v>14900</v>
      </c>
      <c r="AR581">
        <v>14770</v>
      </c>
      <c r="AS581">
        <v>12350</v>
      </c>
      <c r="AT581">
        <v>12010</v>
      </c>
      <c r="AU581">
        <v>11781.666670000001</v>
      </c>
      <c r="AV581">
        <v>13230</v>
      </c>
      <c r="AW581">
        <v>12860</v>
      </c>
      <c r="AX581">
        <v>12745</v>
      </c>
      <c r="AY581">
        <v>476</v>
      </c>
      <c r="BC581">
        <v>2285</v>
      </c>
      <c r="BD581">
        <v>1428</v>
      </c>
      <c r="BE581">
        <v>3713</v>
      </c>
      <c r="BJ581">
        <v>3713</v>
      </c>
    </row>
    <row r="582" spans="1:62">
      <c r="A582" t="s">
        <v>823</v>
      </c>
      <c r="B582" t="s">
        <v>229</v>
      </c>
      <c r="D582" t="s">
        <v>65</v>
      </c>
      <c r="F582">
        <v>8</v>
      </c>
      <c r="J582">
        <v>128</v>
      </c>
      <c r="N582" t="s">
        <v>220</v>
      </c>
      <c r="P582">
        <v>180</v>
      </c>
      <c r="R582" t="b">
        <v>1</v>
      </c>
      <c r="AD582" t="s">
        <v>10</v>
      </c>
      <c r="AE582" t="s">
        <v>216</v>
      </c>
      <c r="AF582" t="s">
        <v>63</v>
      </c>
      <c r="AG582" t="s">
        <v>358</v>
      </c>
      <c r="AH582">
        <v>4</v>
      </c>
      <c r="AI582">
        <v>128</v>
      </c>
      <c r="AJ582" t="s">
        <v>188</v>
      </c>
      <c r="AK582">
        <v>10695</v>
      </c>
      <c r="AL582">
        <v>10695</v>
      </c>
      <c r="AM582">
        <v>30525</v>
      </c>
      <c r="AN582">
        <v>29460</v>
      </c>
      <c r="AO582">
        <v>29030</v>
      </c>
      <c r="AP582">
        <v>35050</v>
      </c>
      <c r="AQ582">
        <v>33760</v>
      </c>
      <c r="AR582">
        <v>33250</v>
      </c>
      <c r="AS582">
        <v>19770</v>
      </c>
      <c r="AT582">
        <v>18901.666669999999</v>
      </c>
      <c r="AU582">
        <v>18253.333330000001</v>
      </c>
      <c r="AV582">
        <v>22135</v>
      </c>
      <c r="AW582">
        <v>21091.666669999999</v>
      </c>
      <c r="AX582">
        <v>20833.333330000001</v>
      </c>
      <c r="AY582">
        <v>90</v>
      </c>
      <c r="BC582">
        <v>435</v>
      </c>
      <c r="BD582">
        <v>270</v>
      </c>
      <c r="BE582">
        <v>705</v>
      </c>
      <c r="BJ582">
        <v>705</v>
      </c>
    </row>
    <row r="583" spans="1:62">
      <c r="A583" t="s">
        <v>824</v>
      </c>
      <c r="B583" t="s">
        <v>214</v>
      </c>
      <c r="D583" t="s">
        <v>65</v>
      </c>
      <c r="F583">
        <v>8</v>
      </c>
      <c r="J583">
        <v>64</v>
      </c>
      <c r="N583" t="s">
        <v>220</v>
      </c>
      <c r="P583">
        <v>368</v>
      </c>
      <c r="R583" t="b">
        <v>1</v>
      </c>
      <c r="AD583" t="s">
        <v>10</v>
      </c>
      <c r="AE583" t="s">
        <v>216</v>
      </c>
      <c r="AF583" t="s">
        <v>63</v>
      </c>
      <c r="AG583" t="s">
        <v>221</v>
      </c>
      <c r="AH583">
        <v>8</v>
      </c>
      <c r="AI583">
        <v>64</v>
      </c>
      <c r="AJ583" t="s">
        <v>188</v>
      </c>
      <c r="AK583">
        <v>8620</v>
      </c>
      <c r="AL583">
        <v>8620</v>
      </c>
      <c r="AM583">
        <v>28600</v>
      </c>
      <c r="AN583">
        <v>28015</v>
      </c>
      <c r="AO583">
        <v>27760</v>
      </c>
      <c r="AP583">
        <v>30485</v>
      </c>
      <c r="AQ583">
        <v>29800</v>
      </c>
      <c r="AR583">
        <v>29545</v>
      </c>
      <c r="AS583">
        <v>24660</v>
      </c>
      <c r="AT583">
        <v>24018.333330000001</v>
      </c>
      <c r="AU583">
        <v>23561.666669999999</v>
      </c>
      <c r="AV583">
        <v>26455</v>
      </c>
      <c r="AW583">
        <v>25675</v>
      </c>
      <c r="AX583">
        <v>25490</v>
      </c>
      <c r="AY583">
        <v>184</v>
      </c>
      <c r="BC583">
        <v>885</v>
      </c>
      <c r="BD583">
        <v>552</v>
      </c>
      <c r="BE583">
        <v>1437</v>
      </c>
      <c r="BJ583">
        <v>1437</v>
      </c>
    </row>
    <row r="584" spans="1:62">
      <c r="A584" t="s">
        <v>825</v>
      </c>
      <c r="B584" t="s">
        <v>214</v>
      </c>
      <c r="D584" t="s">
        <v>65</v>
      </c>
      <c r="F584">
        <v>12</v>
      </c>
      <c r="J584">
        <v>200</v>
      </c>
      <c r="N584" t="s">
        <v>220</v>
      </c>
      <c r="P584">
        <v>80</v>
      </c>
      <c r="R584" t="b">
        <v>1</v>
      </c>
      <c r="AD584" t="s">
        <v>10</v>
      </c>
      <c r="AE584" t="s">
        <v>216</v>
      </c>
      <c r="AF584" t="s">
        <v>63</v>
      </c>
      <c r="AG584" t="s">
        <v>434</v>
      </c>
      <c r="AH584">
        <v>16</v>
      </c>
      <c r="AI584">
        <v>128</v>
      </c>
      <c r="AJ584" t="s">
        <v>188</v>
      </c>
      <c r="AK584">
        <v>17240</v>
      </c>
      <c r="AL584">
        <v>17240</v>
      </c>
      <c r="AM584">
        <v>57205</v>
      </c>
      <c r="AN584">
        <v>55985</v>
      </c>
      <c r="AO584">
        <v>55520</v>
      </c>
      <c r="AP584">
        <v>61015</v>
      </c>
      <c r="AQ584">
        <v>59650</v>
      </c>
      <c r="AR584">
        <v>59090</v>
      </c>
      <c r="AS584">
        <v>49365</v>
      </c>
      <c r="AT584">
        <v>48081.666669999999</v>
      </c>
      <c r="AU584">
        <v>47125</v>
      </c>
      <c r="AV584">
        <v>52910</v>
      </c>
      <c r="AW584">
        <v>51345</v>
      </c>
      <c r="AX584">
        <v>50978.333330000001</v>
      </c>
      <c r="AY584">
        <v>40</v>
      </c>
      <c r="BC584">
        <v>195</v>
      </c>
      <c r="BD584">
        <v>120</v>
      </c>
      <c r="BE584">
        <v>315</v>
      </c>
      <c r="BJ584">
        <v>315</v>
      </c>
    </row>
    <row r="585" spans="1:62">
      <c r="A585" t="s">
        <v>826</v>
      </c>
      <c r="B585" t="s">
        <v>214</v>
      </c>
      <c r="D585" t="s">
        <v>65</v>
      </c>
      <c r="F585">
        <v>12</v>
      </c>
      <c r="J585">
        <v>6</v>
      </c>
      <c r="N585" t="s">
        <v>220</v>
      </c>
      <c r="P585">
        <v>1704</v>
      </c>
      <c r="R585" t="b">
        <v>1</v>
      </c>
      <c r="AD585" t="s">
        <v>10</v>
      </c>
      <c r="AE585" t="s">
        <v>216</v>
      </c>
      <c r="AF585" t="s">
        <v>63</v>
      </c>
      <c r="AG585" t="s">
        <v>253</v>
      </c>
      <c r="AH585">
        <v>8</v>
      </c>
      <c r="AI585">
        <v>16</v>
      </c>
      <c r="AJ585" t="s">
        <v>188</v>
      </c>
      <c r="AK585">
        <v>7085</v>
      </c>
      <c r="AL585">
        <v>7085</v>
      </c>
      <c r="AM585">
        <v>24985</v>
      </c>
      <c r="AN585">
        <v>24560</v>
      </c>
      <c r="AO585">
        <v>24395</v>
      </c>
      <c r="AP585">
        <v>25805</v>
      </c>
      <c r="AQ585">
        <v>25340</v>
      </c>
      <c r="AR585">
        <v>25160</v>
      </c>
      <c r="AS585">
        <v>22020</v>
      </c>
      <c r="AT585">
        <v>21581.666669999999</v>
      </c>
      <c r="AU585">
        <v>21255</v>
      </c>
      <c r="AV585">
        <v>22590</v>
      </c>
      <c r="AW585">
        <v>22110</v>
      </c>
      <c r="AX585">
        <v>21990</v>
      </c>
      <c r="AY585">
        <v>852</v>
      </c>
      <c r="BC585">
        <v>4090</v>
      </c>
      <c r="BD585">
        <v>2556</v>
      </c>
      <c r="BE585">
        <v>6646</v>
      </c>
      <c r="BJ585">
        <v>6646</v>
      </c>
    </row>
    <row r="586" spans="1:62">
      <c r="A586" t="s">
        <v>827</v>
      </c>
      <c r="B586" t="s">
        <v>214</v>
      </c>
      <c r="D586" t="s">
        <v>65</v>
      </c>
      <c r="F586">
        <v>12</v>
      </c>
      <c r="J586">
        <v>128</v>
      </c>
      <c r="N586" t="s">
        <v>215</v>
      </c>
      <c r="P586">
        <v>100</v>
      </c>
      <c r="R586" t="b">
        <v>1</v>
      </c>
      <c r="AD586" t="s">
        <v>10</v>
      </c>
      <c r="AE586" t="s">
        <v>216</v>
      </c>
      <c r="AF586" t="s">
        <v>63</v>
      </c>
      <c r="AG586" t="s">
        <v>434</v>
      </c>
      <c r="AH586">
        <v>16</v>
      </c>
      <c r="AI586">
        <v>128</v>
      </c>
      <c r="AJ586" t="s">
        <v>188</v>
      </c>
      <c r="AK586">
        <v>9505</v>
      </c>
      <c r="AL586">
        <v>9505</v>
      </c>
      <c r="AM586">
        <v>24965</v>
      </c>
      <c r="AN586">
        <v>23750</v>
      </c>
      <c r="AO586">
        <v>23280</v>
      </c>
      <c r="AP586">
        <v>28775</v>
      </c>
      <c r="AQ586">
        <v>27410</v>
      </c>
      <c r="AR586">
        <v>26850</v>
      </c>
      <c r="AS586">
        <v>17125</v>
      </c>
      <c r="AT586">
        <v>15848.333329999999</v>
      </c>
      <c r="AU586">
        <v>14888.333329999999</v>
      </c>
      <c r="AV586">
        <v>20675</v>
      </c>
      <c r="AW586">
        <v>19111.666669999999</v>
      </c>
      <c r="AX586">
        <v>18741.666669999999</v>
      </c>
      <c r="AY586">
        <v>50</v>
      </c>
      <c r="BC586">
        <v>240</v>
      </c>
      <c r="BD586">
        <v>150</v>
      </c>
      <c r="BE586">
        <v>390</v>
      </c>
      <c r="BJ586">
        <v>390</v>
      </c>
    </row>
    <row r="587" spans="1:62">
      <c r="A587" t="s">
        <v>828</v>
      </c>
      <c r="B587" t="s">
        <v>214</v>
      </c>
      <c r="D587" t="s">
        <v>65</v>
      </c>
      <c r="F587">
        <v>12</v>
      </c>
      <c r="J587">
        <v>128</v>
      </c>
      <c r="N587" t="s">
        <v>215</v>
      </c>
      <c r="P587">
        <v>100</v>
      </c>
      <c r="R587" t="b">
        <v>1</v>
      </c>
      <c r="AD587" t="s">
        <v>10</v>
      </c>
      <c r="AE587" t="s">
        <v>216</v>
      </c>
      <c r="AF587" t="s">
        <v>63</v>
      </c>
      <c r="AG587" t="s">
        <v>434</v>
      </c>
      <c r="AH587">
        <v>16</v>
      </c>
      <c r="AI587">
        <v>128</v>
      </c>
      <c r="AJ587" t="s">
        <v>188</v>
      </c>
      <c r="AK587">
        <v>9505</v>
      </c>
      <c r="AL587">
        <v>9505</v>
      </c>
      <c r="AM587">
        <v>24965</v>
      </c>
      <c r="AN587">
        <v>23750</v>
      </c>
      <c r="AO587">
        <v>23280</v>
      </c>
      <c r="AP587">
        <v>28775</v>
      </c>
      <c r="AQ587">
        <v>27410</v>
      </c>
      <c r="AR587">
        <v>26850</v>
      </c>
      <c r="AS587">
        <v>17125</v>
      </c>
      <c r="AT587">
        <v>15848.333329999999</v>
      </c>
      <c r="AU587">
        <v>14888.333329999999</v>
      </c>
      <c r="AV587">
        <v>20675</v>
      </c>
      <c r="AW587">
        <v>19111.666669999999</v>
      </c>
      <c r="AX587">
        <v>18741.666669999999</v>
      </c>
      <c r="AY587">
        <v>50</v>
      </c>
      <c r="BC587">
        <v>240</v>
      </c>
      <c r="BD587">
        <v>150</v>
      </c>
      <c r="BE587">
        <v>390</v>
      </c>
      <c r="BJ587">
        <v>390</v>
      </c>
    </row>
    <row r="588" spans="1:62">
      <c r="A588" t="s">
        <v>829</v>
      </c>
      <c r="B588" t="s">
        <v>214</v>
      </c>
      <c r="D588" t="s">
        <v>65</v>
      </c>
      <c r="F588">
        <v>12</v>
      </c>
      <c r="J588">
        <v>128</v>
      </c>
      <c r="N588" t="s">
        <v>215</v>
      </c>
      <c r="P588">
        <v>100</v>
      </c>
      <c r="R588" t="b">
        <v>1</v>
      </c>
      <c r="AD588" t="s">
        <v>10</v>
      </c>
      <c r="AE588" t="s">
        <v>216</v>
      </c>
      <c r="AF588" t="s">
        <v>63</v>
      </c>
      <c r="AG588" t="s">
        <v>434</v>
      </c>
      <c r="AH588">
        <v>16</v>
      </c>
      <c r="AI588">
        <v>128</v>
      </c>
      <c r="AJ588" t="s">
        <v>188</v>
      </c>
      <c r="AK588">
        <v>9505</v>
      </c>
      <c r="AL588">
        <v>9505</v>
      </c>
      <c r="AM588">
        <v>24965</v>
      </c>
      <c r="AN588">
        <v>23750</v>
      </c>
      <c r="AO588">
        <v>23280</v>
      </c>
      <c r="AP588">
        <v>28775</v>
      </c>
      <c r="AQ588">
        <v>27410</v>
      </c>
      <c r="AR588">
        <v>26850</v>
      </c>
      <c r="AS588">
        <v>17125</v>
      </c>
      <c r="AT588">
        <v>15848.333329999999</v>
      </c>
      <c r="AU588">
        <v>14888.333329999999</v>
      </c>
      <c r="AV588">
        <v>20675</v>
      </c>
      <c r="AW588">
        <v>19111.666669999999</v>
      </c>
      <c r="AX588">
        <v>18741.666669999999</v>
      </c>
      <c r="AY588">
        <v>50</v>
      </c>
      <c r="BC588">
        <v>240</v>
      </c>
      <c r="BD588">
        <v>150</v>
      </c>
      <c r="BE588">
        <v>390</v>
      </c>
      <c r="BJ588">
        <v>390</v>
      </c>
    </row>
    <row r="589" spans="1:62">
      <c r="A589" t="s">
        <v>830</v>
      </c>
      <c r="B589" t="s">
        <v>214</v>
      </c>
      <c r="D589" t="s">
        <v>65</v>
      </c>
      <c r="F589">
        <v>12</v>
      </c>
      <c r="J589">
        <v>128</v>
      </c>
      <c r="N589" t="s">
        <v>215</v>
      </c>
      <c r="P589">
        <v>100</v>
      </c>
      <c r="R589" t="b">
        <v>1</v>
      </c>
      <c r="AD589" t="s">
        <v>10</v>
      </c>
      <c r="AE589" t="s">
        <v>216</v>
      </c>
      <c r="AF589" t="s">
        <v>63</v>
      </c>
      <c r="AG589" t="s">
        <v>434</v>
      </c>
      <c r="AH589">
        <v>16</v>
      </c>
      <c r="AI589">
        <v>128</v>
      </c>
      <c r="AJ589" t="s">
        <v>188</v>
      </c>
      <c r="AK589">
        <v>9505</v>
      </c>
      <c r="AL589">
        <v>9505</v>
      </c>
      <c r="AM589">
        <v>24965</v>
      </c>
      <c r="AN589">
        <v>23750</v>
      </c>
      <c r="AO589">
        <v>23280</v>
      </c>
      <c r="AP589">
        <v>28775</v>
      </c>
      <c r="AQ589">
        <v>27410</v>
      </c>
      <c r="AR589">
        <v>26850</v>
      </c>
      <c r="AS589">
        <v>17125</v>
      </c>
      <c r="AT589">
        <v>15848.333329999999</v>
      </c>
      <c r="AU589">
        <v>14888.333329999999</v>
      </c>
      <c r="AV589">
        <v>20675</v>
      </c>
      <c r="AW589">
        <v>19111.666669999999</v>
      </c>
      <c r="AX589">
        <v>18741.666669999999</v>
      </c>
      <c r="AY589">
        <v>50</v>
      </c>
      <c r="BC589">
        <v>240</v>
      </c>
      <c r="BD589">
        <v>150</v>
      </c>
      <c r="BE589">
        <v>390</v>
      </c>
      <c r="BJ589">
        <v>390</v>
      </c>
    </row>
    <row r="590" spans="1:62">
      <c r="A590" t="s">
        <v>831</v>
      </c>
      <c r="B590" t="s">
        <v>214</v>
      </c>
      <c r="D590" t="s">
        <v>65</v>
      </c>
      <c r="F590">
        <v>12</v>
      </c>
      <c r="J590">
        <v>128</v>
      </c>
      <c r="N590" t="s">
        <v>215</v>
      </c>
      <c r="P590">
        <v>100</v>
      </c>
      <c r="R590" t="b">
        <v>1</v>
      </c>
      <c r="AD590" t="s">
        <v>10</v>
      </c>
      <c r="AE590" t="s">
        <v>216</v>
      </c>
      <c r="AF590" t="s">
        <v>63</v>
      </c>
      <c r="AG590" t="s">
        <v>434</v>
      </c>
      <c r="AH590">
        <v>16</v>
      </c>
      <c r="AI590">
        <v>128</v>
      </c>
      <c r="AJ590" t="s">
        <v>188</v>
      </c>
      <c r="AK590">
        <v>9505</v>
      </c>
      <c r="AL590">
        <v>9505</v>
      </c>
      <c r="AM590">
        <v>24965</v>
      </c>
      <c r="AN590">
        <v>23750</v>
      </c>
      <c r="AO590">
        <v>23280</v>
      </c>
      <c r="AP590">
        <v>28775</v>
      </c>
      <c r="AQ590">
        <v>27410</v>
      </c>
      <c r="AR590">
        <v>26850</v>
      </c>
      <c r="AS590">
        <v>17125</v>
      </c>
      <c r="AT590">
        <v>15848.333329999999</v>
      </c>
      <c r="AU590">
        <v>14888.333329999999</v>
      </c>
      <c r="AV590">
        <v>20675</v>
      </c>
      <c r="AW590">
        <v>19111.666669999999</v>
      </c>
      <c r="AX590">
        <v>18741.666669999999</v>
      </c>
      <c r="AY590">
        <v>50</v>
      </c>
      <c r="BC590">
        <v>240</v>
      </c>
      <c r="BD590">
        <v>150</v>
      </c>
      <c r="BE590">
        <v>390</v>
      </c>
      <c r="BJ590">
        <v>390</v>
      </c>
    </row>
    <row r="591" spans="1:62">
      <c r="A591" t="s">
        <v>832</v>
      </c>
      <c r="B591" t="s">
        <v>219</v>
      </c>
      <c r="D591" t="s">
        <v>65</v>
      </c>
      <c r="F591">
        <v>2</v>
      </c>
      <c r="J591">
        <v>4</v>
      </c>
      <c r="N591" t="s">
        <v>215</v>
      </c>
      <c r="P591">
        <v>108</v>
      </c>
      <c r="R591" t="b">
        <v>1</v>
      </c>
      <c r="AD591" t="s">
        <v>10</v>
      </c>
      <c r="AE591" t="s">
        <v>216</v>
      </c>
      <c r="AF591" t="s">
        <v>63</v>
      </c>
      <c r="AG591" t="s">
        <v>232</v>
      </c>
      <c r="AH591">
        <v>2</v>
      </c>
      <c r="AI591">
        <v>4</v>
      </c>
      <c r="AJ591" t="s">
        <v>197</v>
      </c>
      <c r="AK591">
        <v>620</v>
      </c>
      <c r="AL591">
        <v>1645</v>
      </c>
      <c r="AM591">
        <v>1035</v>
      </c>
      <c r="AN591">
        <v>980</v>
      </c>
      <c r="AO591">
        <v>965</v>
      </c>
      <c r="AP591">
        <v>1185</v>
      </c>
      <c r="AQ591">
        <v>1130</v>
      </c>
      <c r="AR591">
        <v>1110</v>
      </c>
      <c r="AS591">
        <v>710</v>
      </c>
      <c r="AT591">
        <v>660</v>
      </c>
      <c r="AU591">
        <v>620</v>
      </c>
      <c r="AV591">
        <v>820</v>
      </c>
      <c r="AW591">
        <v>760</v>
      </c>
      <c r="AX591">
        <v>743.33333000000005</v>
      </c>
      <c r="AY591">
        <v>54</v>
      </c>
      <c r="BC591">
        <v>260</v>
      </c>
      <c r="BD591">
        <v>162</v>
      </c>
      <c r="BE591">
        <v>422</v>
      </c>
      <c r="BJ591">
        <v>422</v>
      </c>
    </row>
    <row r="592" spans="1:62">
      <c r="A592" t="s">
        <v>833</v>
      </c>
      <c r="B592" t="s">
        <v>219</v>
      </c>
      <c r="D592" t="s">
        <v>65</v>
      </c>
      <c r="F592">
        <v>16</v>
      </c>
      <c r="J592">
        <v>64</v>
      </c>
      <c r="N592" t="s">
        <v>215</v>
      </c>
      <c r="P592">
        <v>500</v>
      </c>
      <c r="R592" t="b">
        <v>1</v>
      </c>
      <c r="AD592" t="s">
        <v>10</v>
      </c>
      <c r="AE592" t="s">
        <v>216</v>
      </c>
      <c r="AF592" t="s">
        <v>63</v>
      </c>
      <c r="AG592" t="s">
        <v>221</v>
      </c>
      <c r="AH592">
        <v>8</v>
      </c>
      <c r="AI592">
        <v>64</v>
      </c>
      <c r="AJ592" t="s">
        <v>197</v>
      </c>
      <c r="AK592">
        <v>7443.3333300000004</v>
      </c>
      <c r="AL592">
        <v>19800</v>
      </c>
      <c r="AM592">
        <v>12485</v>
      </c>
      <c r="AN592">
        <v>11895</v>
      </c>
      <c r="AO592">
        <v>11640</v>
      </c>
      <c r="AP592">
        <v>14365</v>
      </c>
      <c r="AQ592">
        <v>13685</v>
      </c>
      <c r="AR592">
        <v>13425</v>
      </c>
      <c r="AS592">
        <v>8540</v>
      </c>
      <c r="AT592">
        <v>7900</v>
      </c>
      <c r="AU592">
        <v>7443.3333300000004</v>
      </c>
      <c r="AV592">
        <v>10335</v>
      </c>
      <c r="AW592">
        <v>9556.6666700000005</v>
      </c>
      <c r="AX592">
        <v>9371.6666700000005</v>
      </c>
      <c r="AY592">
        <v>250</v>
      </c>
      <c r="BC592">
        <v>1200</v>
      </c>
      <c r="BD592">
        <v>750</v>
      </c>
      <c r="BE592">
        <v>1950</v>
      </c>
      <c r="BJ592">
        <v>1950</v>
      </c>
    </row>
    <row r="593" spans="1:62">
      <c r="A593" t="s">
        <v>834</v>
      </c>
      <c r="B593" t="s">
        <v>219</v>
      </c>
      <c r="D593" t="s">
        <v>65</v>
      </c>
      <c r="F593">
        <v>16</v>
      </c>
      <c r="J593">
        <v>64</v>
      </c>
      <c r="N593" t="s">
        <v>215</v>
      </c>
      <c r="P593">
        <v>500</v>
      </c>
      <c r="R593" t="b">
        <v>1</v>
      </c>
      <c r="AD593" t="s">
        <v>10</v>
      </c>
      <c r="AE593" t="s">
        <v>216</v>
      </c>
      <c r="AF593" t="s">
        <v>63</v>
      </c>
      <c r="AG593" t="s">
        <v>221</v>
      </c>
      <c r="AH593">
        <v>8</v>
      </c>
      <c r="AI593">
        <v>64</v>
      </c>
      <c r="AJ593" t="s">
        <v>197</v>
      </c>
      <c r="AK593">
        <v>7443.3333300000004</v>
      </c>
      <c r="AL593">
        <v>19800</v>
      </c>
      <c r="AM593">
        <v>12485</v>
      </c>
      <c r="AN593">
        <v>11895</v>
      </c>
      <c r="AO593">
        <v>11640</v>
      </c>
      <c r="AP593">
        <v>14365</v>
      </c>
      <c r="AQ593">
        <v>13685</v>
      </c>
      <c r="AR593">
        <v>13425</v>
      </c>
      <c r="AS593">
        <v>8540</v>
      </c>
      <c r="AT593">
        <v>7900</v>
      </c>
      <c r="AU593">
        <v>7443.3333300000004</v>
      </c>
      <c r="AV593">
        <v>10335</v>
      </c>
      <c r="AW593">
        <v>9556.6666700000005</v>
      </c>
      <c r="AX593">
        <v>9371.6666700000005</v>
      </c>
      <c r="AY593">
        <v>250</v>
      </c>
      <c r="BC593">
        <v>1200</v>
      </c>
      <c r="BD593">
        <v>750</v>
      </c>
      <c r="BE593">
        <v>1950</v>
      </c>
      <c r="BJ593">
        <v>1950</v>
      </c>
    </row>
    <row r="594" spans="1:62">
      <c r="A594" t="s">
        <v>835</v>
      </c>
      <c r="B594" t="s">
        <v>219</v>
      </c>
      <c r="D594" t="s">
        <v>65</v>
      </c>
      <c r="F594">
        <v>1</v>
      </c>
      <c r="J594">
        <v>32</v>
      </c>
      <c r="N594" t="s">
        <v>220</v>
      </c>
      <c r="P594">
        <v>108</v>
      </c>
      <c r="R594" t="b">
        <v>1</v>
      </c>
      <c r="AD594" t="s">
        <v>10</v>
      </c>
      <c r="AE594" t="s">
        <v>216</v>
      </c>
      <c r="AF594" t="s">
        <v>63</v>
      </c>
      <c r="AG594" t="s">
        <v>235</v>
      </c>
      <c r="AH594">
        <v>4</v>
      </c>
      <c r="AI594">
        <v>32</v>
      </c>
      <c r="AJ594" t="s">
        <v>197</v>
      </c>
      <c r="AK594">
        <v>11781.666670000001</v>
      </c>
      <c r="AL594">
        <v>17960</v>
      </c>
      <c r="AM594">
        <v>14280</v>
      </c>
      <c r="AN594">
        <v>14010</v>
      </c>
      <c r="AO594">
        <v>13880</v>
      </c>
      <c r="AP594">
        <v>15240</v>
      </c>
      <c r="AQ594">
        <v>14900</v>
      </c>
      <c r="AR594">
        <v>14770</v>
      </c>
      <c r="AS594">
        <v>12350</v>
      </c>
      <c r="AT594">
        <v>12010</v>
      </c>
      <c r="AU594">
        <v>11781.666670000001</v>
      </c>
      <c r="AV594">
        <v>13230</v>
      </c>
      <c r="AW594">
        <v>12860</v>
      </c>
      <c r="AX594">
        <v>12745</v>
      </c>
      <c r="AY594">
        <v>54</v>
      </c>
      <c r="BC594">
        <v>260</v>
      </c>
      <c r="BD594">
        <v>162</v>
      </c>
      <c r="BE594">
        <v>422</v>
      </c>
      <c r="BJ594">
        <v>422</v>
      </c>
    </row>
    <row r="595" spans="1:62">
      <c r="A595" t="s">
        <v>836</v>
      </c>
      <c r="B595" t="s">
        <v>219</v>
      </c>
      <c r="D595" t="s">
        <v>65</v>
      </c>
      <c r="F595">
        <v>2</v>
      </c>
      <c r="J595">
        <v>32</v>
      </c>
      <c r="N595" t="s">
        <v>220</v>
      </c>
      <c r="P595">
        <v>881</v>
      </c>
      <c r="R595" t="b">
        <v>1</v>
      </c>
      <c r="AD595" t="s">
        <v>10</v>
      </c>
      <c r="AE595" t="s">
        <v>216</v>
      </c>
      <c r="AF595" t="s">
        <v>63</v>
      </c>
      <c r="AG595" t="s">
        <v>235</v>
      </c>
      <c r="AH595">
        <v>4</v>
      </c>
      <c r="AI595">
        <v>32</v>
      </c>
      <c r="AJ595" t="s">
        <v>197</v>
      </c>
      <c r="AK595">
        <v>11781.666670000001</v>
      </c>
      <c r="AL595">
        <v>17960</v>
      </c>
      <c r="AM595">
        <v>14280</v>
      </c>
      <c r="AN595">
        <v>14010</v>
      </c>
      <c r="AO595">
        <v>13880</v>
      </c>
      <c r="AP595">
        <v>15240</v>
      </c>
      <c r="AQ595">
        <v>14900</v>
      </c>
      <c r="AR595">
        <v>14770</v>
      </c>
      <c r="AS595">
        <v>12350</v>
      </c>
      <c r="AT595">
        <v>12010</v>
      </c>
      <c r="AU595">
        <v>11781.666670000001</v>
      </c>
      <c r="AV595">
        <v>13230</v>
      </c>
      <c r="AW595">
        <v>12860</v>
      </c>
      <c r="AX595">
        <v>12745</v>
      </c>
      <c r="AY595">
        <v>441</v>
      </c>
      <c r="BC595">
        <v>2120</v>
      </c>
      <c r="BD595">
        <v>1323</v>
      </c>
      <c r="BE595">
        <v>3443</v>
      </c>
      <c r="BJ595">
        <v>3443</v>
      </c>
    </row>
    <row r="596" spans="1:62">
      <c r="A596" t="s">
        <v>837</v>
      </c>
      <c r="B596" t="s">
        <v>219</v>
      </c>
      <c r="D596" t="s">
        <v>65</v>
      </c>
      <c r="F596">
        <v>2</v>
      </c>
      <c r="J596">
        <v>4</v>
      </c>
      <c r="N596" t="s">
        <v>220</v>
      </c>
      <c r="P596">
        <v>2105</v>
      </c>
      <c r="R596" t="b">
        <v>1</v>
      </c>
      <c r="AD596" t="s">
        <v>10</v>
      </c>
      <c r="AE596" t="s">
        <v>216</v>
      </c>
      <c r="AF596" t="s">
        <v>63</v>
      </c>
      <c r="AG596" t="s">
        <v>232</v>
      </c>
      <c r="AH596">
        <v>2</v>
      </c>
      <c r="AI596">
        <v>4</v>
      </c>
      <c r="AJ596" t="s">
        <v>197</v>
      </c>
      <c r="AK596">
        <v>1425</v>
      </c>
      <c r="AL596">
        <v>2455</v>
      </c>
      <c r="AM596">
        <v>1840</v>
      </c>
      <c r="AN596">
        <v>1790</v>
      </c>
      <c r="AO596">
        <v>1770</v>
      </c>
      <c r="AP596">
        <v>1995</v>
      </c>
      <c r="AQ596">
        <v>1940</v>
      </c>
      <c r="AR596">
        <v>1915</v>
      </c>
      <c r="AS596">
        <v>1515</v>
      </c>
      <c r="AT596">
        <v>1461.6666700000001</v>
      </c>
      <c r="AU596">
        <v>1425</v>
      </c>
      <c r="AV596">
        <v>1625</v>
      </c>
      <c r="AW596">
        <v>1568.3333299999999</v>
      </c>
      <c r="AX596">
        <v>1550</v>
      </c>
      <c r="AY596">
        <v>1053</v>
      </c>
      <c r="BC596">
        <v>5055</v>
      </c>
      <c r="BD596">
        <v>3159</v>
      </c>
      <c r="BE596">
        <v>8214</v>
      </c>
      <c r="BJ596">
        <v>8214</v>
      </c>
    </row>
    <row r="597" spans="1:62">
      <c r="A597" t="s">
        <v>838</v>
      </c>
      <c r="B597" t="s">
        <v>219</v>
      </c>
      <c r="D597" t="s">
        <v>65</v>
      </c>
      <c r="F597">
        <v>4</v>
      </c>
      <c r="J597">
        <v>64</v>
      </c>
      <c r="N597" t="s">
        <v>220</v>
      </c>
      <c r="P597">
        <v>145</v>
      </c>
      <c r="R597" t="b">
        <v>1</v>
      </c>
      <c r="AD597" t="s">
        <v>10</v>
      </c>
      <c r="AE597" t="s">
        <v>216</v>
      </c>
      <c r="AF597" t="s">
        <v>63</v>
      </c>
      <c r="AG597" t="s">
        <v>221</v>
      </c>
      <c r="AH597">
        <v>8</v>
      </c>
      <c r="AI597">
        <v>64</v>
      </c>
      <c r="AJ597" t="s">
        <v>197</v>
      </c>
      <c r="AK597">
        <v>23561.666669999999</v>
      </c>
      <c r="AL597">
        <v>35915</v>
      </c>
      <c r="AM597">
        <v>28600</v>
      </c>
      <c r="AN597">
        <v>28015</v>
      </c>
      <c r="AO597">
        <v>27760</v>
      </c>
      <c r="AP597">
        <v>30485</v>
      </c>
      <c r="AQ597">
        <v>29800</v>
      </c>
      <c r="AR597">
        <v>29545</v>
      </c>
      <c r="AS597">
        <v>24660</v>
      </c>
      <c r="AT597">
        <v>24018.333330000001</v>
      </c>
      <c r="AU597">
        <v>23561.666669999999</v>
      </c>
      <c r="AV597">
        <v>26455</v>
      </c>
      <c r="AW597">
        <v>25675</v>
      </c>
      <c r="AX597">
        <v>25490</v>
      </c>
      <c r="AY597">
        <v>73</v>
      </c>
      <c r="BC597">
        <v>355</v>
      </c>
      <c r="BD597">
        <v>219</v>
      </c>
      <c r="BE597">
        <v>574</v>
      </c>
      <c r="BJ597">
        <v>574</v>
      </c>
    </row>
    <row r="598" spans="1:62">
      <c r="A598" t="s">
        <v>839</v>
      </c>
      <c r="B598" t="s">
        <v>219</v>
      </c>
      <c r="D598" t="s">
        <v>65</v>
      </c>
      <c r="F598">
        <v>4</v>
      </c>
      <c r="J598">
        <v>8</v>
      </c>
      <c r="N598" t="s">
        <v>220</v>
      </c>
      <c r="P598">
        <v>200</v>
      </c>
      <c r="R598" t="b">
        <v>1</v>
      </c>
      <c r="AD598" t="s">
        <v>10</v>
      </c>
      <c r="AE598" t="s">
        <v>216</v>
      </c>
      <c r="AF598" t="s">
        <v>63</v>
      </c>
      <c r="AG598" t="s">
        <v>217</v>
      </c>
      <c r="AH598">
        <v>2</v>
      </c>
      <c r="AI598">
        <v>8</v>
      </c>
      <c r="AJ598" t="s">
        <v>197</v>
      </c>
      <c r="AK598">
        <v>5446.6666699999996</v>
      </c>
      <c r="AL598">
        <v>7795</v>
      </c>
      <c r="AM598">
        <v>6395</v>
      </c>
      <c r="AN598">
        <v>6300</v>
      </c>
      <c r="AO598">
        <v>6245</v>
      </c>
      <c r="AP598">
        <v>6790</v>
      </c>
      <c r="AQ598">
        <v>6660</v>
      </c>
      <c r="AR598">
        <v>6605</v>
      </c>
      <c r="AS598">
        <v>5650</v>
      </c>
      <c r="AT598">
        <v>5528.3333300000004</v>
      </c>
      <c r="AU598">
        <v>5446.6666699999996</v>
      </c>
      <c r="AV598">
        <v>5915</v>
      </c>
      <c r="AW598">
        <v>5786.6666699999996</v>
      </c>
      <c r="AX598">
        <v>5756.6666699999996</v>
      </c>
      <c r="AY598">
        <v>100</v>
      </c>
      <c r="BC598">
        <v>480</v>
      </c>
      <c r="BD598">
        <v>300</v>
      </c>
      <c r="BE598">
        <v>780</v>
      </c>
      <c r="BJ598">
        <v>780</v>
      </c>
    </row>
    <row r="599" spans="1:62">
      <c r="A599" t="s">
        <v>840</v>
      </c>
      <c r="B599" t="s">
        <v>219</v>
      </c>
      <c r="D599" t="s">
        <v>65</v>
      </c>
      <c r="F599">
        <v>4</v>
      </c>
      <c r="J599">
        <v>8</v>
      </c>
      <c r="N599" t="s">
        <v>220</v>
      </c>
      <c r="P599">
        <v>200</v>
      </c>
      <c r="R599" t="b">
        <v>1</v>
      </c>
      <c r="AD599" t="s">
        <v>10</v>
      </c>
      <c r="AE599" t="s">
        <v>216</v>
      </c>
      <c r="AF599" t="s">
        <v>63</v>
      </c>
      <c r="AG599" t="s">
        <v>217</v>
      </c>
      <c r="AH599">
        <v>2</v>
      </c>
      <c r="AI599">
        <v>8</v>
      </c>
      <c r="AJ599" t="s">
        <v>197</v>
      </c>
      <c r="AK599">
        <v>5446.6666699999996</v>
      </c>
      <c r="AL599">
        <v>7795</v>
      </c>
      <c r="AM599">
        <v>6395</v>
      </c>
      <c r="AN599">
        <v>6300</v>
      </c>
      <c r="AO599">
        <v>6245</v>
      </c>
      <c r="AP599">
        <v>6790</v>
      </c>
      <c r="AQ599">
        <v>6660</v>
      </c>
      <c r="AR599">
        <v>6605</v>
      </c>
      <c r="AS599">
        <v>5650</v>
      </c>
      <c r="AT599">
        <v>5528.3333300000004</v>
      </c>
      <c r="AU599">
        <v>5446.6666699999996</v>
      </c>
      <c r="AV599">
        <v>5915</v>
      </c>
      <c r="AW599">
        <v>5786.6666699999996</v>
      </c>
      <c r="AX599">
        <v>5756.6666699999996</v>
      </c>
      <c r="AY599">
        <v>100</v>
      </c>
      <c r="BC599">
        <v>480</v>
      </c>
      <c r="BD599">
        <v>300</v>
      </c>
      <c r="BE599">
        <v>780</v>
      </c>
      <c r="BJ599">
        <v>780</v>
      </c>
    </row>
    <row r="600" spans="1:62">
      <c r="A600" t="s">
        <v>841</v>
      </c>
      <c r="B600" t="s">
        <v>219</v>
      </c>
      <c r="D600" t="s">
        <v>65</v>
      </c>
      <c r="F600">
        <v>8</v>
      </c>
      <c r="J600">
        <v>36</v>
      </c>
      <c r="N600" t="s">
        <v>220</v>
      </c>
      <c r="P600">
        <v>1931</v>
      </c>
      <c r="R600" t="b">
        <v>1</v>
      </c>
      <c r="AD600" t="s">
        <v>10</v>
      </c>
      <c r="AE600" t="s">
        <v>216</v>
      </c>
      <c r="AF600" t="s">
        <v>63</v>
      </c>
      <c r="AG600" t="s">
        <v>235</v>
      </c>
      <c r="AH600">
        <v>4</v>
      </c>
      <c r="AI600">
        <v>32</v>
      </c>
      <c r="AJ600" t="s">
        <v>197</v>
      </c>
      <c r="AK600">
        <v>11781.666670000001</v>
      </c>
      <c r="AL600">
        <v>17960</v>
      </c>
      <c r="AM600">
        <v>14280</v>
      </c>
      <c r="AN600">
        <v>14010</v>
      </c>
      <c r="AO600">
        <v>13880</v>
      </c>
      <c r="AP600">
        <v>15240</v>
      </c>
      <c r="AQ600">
        <v>14900</v>
      </c>
      <c r="AR600">
        <v>14770</v>
      </c>
      <c r="AS600">
        <v>12350</v>
      </c>
      <c r="AT600">
        <v>12010</v>
      </c>
      <c r="AU600">
        <v>11781.666670000001</v>
      </c>
      <c r="AV600">
        <v>13230</v>
      </c>
      <c r="AW600">
        <v>12860</v>
      </c>
      <c r="AX600">
        <v>12745</v>
      </c>
      <c r="AY600">
        <v>966</v>
      </c>
      <c r="BC600">
        <v>4640</v>
      </c>
      <c r="BD600">
        <v>2898</v>
      </c>
      <c r="BE600">
        <v>7538</v>
      </c>
      <c r="BJ600">
        <v>7538</v>
      </c>
    </row>
    <row r="601" spans="1:62">
      <c r="A601" t="s">
        <v>842</v>
      </c>
      <c r="B601" t="s">
        <v>214</v>
      </c>
      <c r="D601" t="s">
        <v>65</v>
      </c>
      <c r="F601">
        <v>8</v>
      </c>
      <c r="J601">
        <v>64</v>
      </c>
      <c r="N601" t="s">
        <v>215</v>
      </c>
      <c r="P601">
        <v>500</v>
      </c>
      <c r="R601" t="b">
        <v>1</v>
      </c>
      <c r="AD601" t="s">
        <v>10</v>
      </c>
      <c r="AE601" t="s">
        <v>216</v>
      </c>
      <c r="AF601" t="s">
        <v>63</v>
      </c>
      <c r="AG601" t="s">
        <v>221</v>
      </c>
      <c r="AH601">
        <v>8</v>
      </c>
      <c r="AI601">
        <v>64</v>
      </c>
      <c r="AJ601" t="s">
        <v>188</v>
      </c>
      <c r="AK601">
        <v>4750</v>
      </c>
      <c r="AL601">
        <v>4750</v>
      </c>
      <c r="AM601">
        <v>12485</v>
      </c>
      <c r="AN601">
        <v>11895</v>
      </c>
      <c r="AO601">
        <v>11640</v>
      </c>
      <c r="AP601">
        <v>14365</v>
      </c>
      <c r="AQ601">
        <v>13685</v>
      </c>
      <c r="AR601">
        <v>13425</v>
      </c>
      <c r="AS601">
        <v>8540</v>
      </c>
      <c r="AT601">
        <v>7900</v>
      </c>
      <c r="AU601">
        <v>7443.3333300000004</v>
      </c>
      <c r="AV601">
        <v>10335</v>
      </c>
      <c r="AW601">
        <v>9556.6666700000005</v>
      </c>
      <c r="AX601">
        <v>9371.6666700000005</v>
      </c>
      <c r="AY601">
        <v>250</v>
      </c>
      <c r="BC601">
        <v>1200</v>
      </c>
      <c r="BD601">
        <v>750</v>
      </c>
      <c r="BE601">
        <v>1950</v>
      </c>
      <c r="BJ601">
        <v>1950</v>
      </c>
    </row>
    <row r="602" spans="1:62">
      <c r="A602" t="s">
        <v>843</v>
      </c>
      <c r="B602" t="s">
        <v>219</v>
      </c>
      <c r="D602" t="s">
        <v>65</v>
      </c>
      <c r="F602">
        <v>2</v>
      </c>
      <c r="J602">
        <v>4</v>
      </c>
      <c r="N602" t="s">
        <v>215</v>
      </c>
      <c r="P602">
        <v>108</v>
      </c>
      <c r="R602" t="b">
        <v>1</v>
      </c>
      <c r="AD602" t="s">
        <v>10</v>
      </c>
      <c r="AE602" t="s">
        <v>216</v>
      </c>
      <c r="AF602" t="s">
        <v>63</v>
      </c>
      <c r="AG602" t="s">
        <v>232</v>
      </c>
      <c r="AH602">
        <v>2</v>
      </c>
      <c r="AI602">
        <v>4</v>
      </c>
      <c r="AJ602" t="s">
        <v>197</v>
      </c>
      <c r="AK602">
        <v>620</v>
      </c>
      <c r="AL602">
        <v>1645</v>
      </c>
      <c r="AM602">
        <v>1035</v>
      </c>
      <c r="AN602">
        <v>980</v>
      </c>
      <c r="AO602">
        <v>965</v>
      </c>
      <c r="AP602">
        <v>1185</v>
      </c>
      <c r="AQ602">
        <v>1130</v>
      </c>
      <c r="AR602">
        <v>1110</v>
      </c>
      <c r="AS602">
        <v>710</v>
      </c>
      <c r="AT602">
        <v>660</v>
      </c>
      <c r="AU602">
        <v>620</v>
      </c>
      <c r="AV602">
        <v>820</v>
      </c>
      <c r="AW602">
        <v>760</v>
      </c>
      <c r="AX602">
        <v>743.33333000000005</v>
      </c>
      <c r="AY602">
        <v>54</v>
      </c>
      <c r="BC602">
        <v>260</v>
      </c>
      <c r="BD602">
        <v>162</v>
      </c>
      <c r="BE602">
        <v>422</v>
      </c>
      <c r="BJ602">
        <v>422</v>
      </c>
    </row>
    <row r="603" spans="1:62">
      <c r="A603" t="s">
        <v>844</v>
      </c>
      <c r="B603" t="s">
        <v>219</v>
      </c>
      <c r="D603" t="s">
        <v>65</v>
      </c>
      <c r="F603">
        <v>2</v>
      </c>
      <c r="J603">
        <v>32</v>
      </c>
      <c r="N603" t="s">
        <v>220</v>
      </c>
      <c r="P603">
        <v>80</v>
      </c>
      <c r="R603" t="b">
        <v>1</v>
      </c>
      <c r="AD603" t="s">
        <v>10</v>
      </c>
      <c r="AE603" t="s">
        <v>216</v>
      </c>
      <c r="AF603" t="s">
        <v>63</v>
      </c>
      <c r="AG603" t="s">
        <v>235</v>
      </c>
      <c r="AH603">
        <v>4</v>
      </c>
      <c r="AI603">
        <v>32</v>
      </c>
      <c r="AJ603" t="s">
        <v>197</v>
      </c>
      <c r="AK603">
        <v>11781.666670000001</v>
      </c>
      <c r="AL603">
        <v>17960</v>
      </c>
      <c r="AM603">
        <v>14280</v>
      </c>
      <c r="AN603">
        <v>14010</v>
      </c>
      <c r="AO603">
        <v>13880</v>
      </c>
      <c r="AP603">
        <v>15240</v>
      </c>
      <c r="AQ603">
        <v>14900</v>
      </c>
      <c r="AR603">
        <v>14770</v>
      </c>
      <c r="AS603">
        <v>12350</v>
      </c>
      <c r="AT603">
        <v>12010</v>
      </c>
      <c r="AU603">
        <v>11781.666670000001</v>
      </c>
      <c r="AV603">
        <v>13230</v>
      </c>
      <c r="AW603">
        <v>12860</v>
      </c>
      <c r="AX603">
        <v>12745</v>
      </c>
      <c r="AY603">
        <v>40</v>
      </c>
      <c r="BC603">
        <v>195</v>
      </c>
      <c r="BD603">
        <v>120</v>
      </c>
      <c r="BE603">
        <v>315</v>
      </c>
      <c r="BJ603">
        <v>315</v>
      </c>
    </row>
    <row r="604" spans="1:62">
      <c r="A604" t="s">
        <v>845</v>
      </c>
      <c r="B604" t="s">
        <v>219</v>
      </c>
      <c r="D604" t="s">
        <v>65</v>
      </c>
      <c r="F604">
        <v>2</v>
      </c>
      <c r="J604">
        <v>32</v>
      </c>
      <c r="N604" t="s">
        <v>220</v>
      </c>
      <c r="P604">
        <v>80</v>
      </c>
      <c r="R604" t="b">
        <v>1</v>
      </c>
      <c r="AD604" t="s">
        <v>10</v>
      </c>
      <c r="AE604" t="s">
        <v>216</v>
      </c>
      <c r="AF604" t="s">
        <v>63</v>
      </c>
      <c r="AG604" t="s">
        <v>235</v>
      </c>
      <c r="AH604">
        <v>4</v>
      </c>
      <c r="AI604">
        <v>32</v>
      </c>
      <c r="AJ604" t="s">
        <v>197</v>
      </c>
      <c r="AK604">
        <v>11781.666670000001</v>
      </c>
      <c r="AL604">
        <v>17960</v>
      </c>
      <c r="AM604">
        <v>14280</v>
      </c>
      <c r="AN604">
        <v>14010</v>
      </c>
      <c r="AO604">
        <v>13880</v>
      </c>
      <c r="AP604">
        <v>15240</v>
      </c>
      <c r="AQ604">
        <v>14900</v>
      </c>
      <c r="AR604">
        <v>14770</v>
      </c>
      <c r="AS604">
        <v>12350</v>
      </c>
      <c r="AT604">
        <v>12010</v>
      </c>
      <c r="AU604">
        <v>11781.666670000001</v>
      </c>
      <c r="AV604">
        <v>13230</v>
      </c>
      <c r="AW604">
        <v>12860</v>
      </c>
      <c r="AX604">
        <v>12745</v>
      </c>
      <c r="AY604">
        <v>40</v>
      </c>
      <c r="BC604">
        <v>195</v>
      </c>
      <c r="BD604">
        <v>120</v>
      </c>
      <c r="BE604">
        <v>315</v>
      </c>
      <c r="BJ604">
        <v>315</v>
      </c>
    </row>
    <row r="605" spans="1:62">
      <c r="A605" t="s">
        <v>846</v>
      </c>
      <c r="B605" t="s">
        <v>214</v>
      </c>
      <c r="D605" t="s">
        <v>65</v>
      </c>
      <c r="F605">
        <v>8</v>
      </c>
      <c r="J605">
        <v>64</v>
      </c>
      <c r="N605" t="s">
        <v>215</v>
      </c>
      <c r="P605">
        <v>500</v>
      </c>
      <c r="R605" t="b">
        <v>1</v>
      </c>
      <c r="AD605" t="s">
        <v>10</v>
      </c>
      <c r="AE605" t="s">
        <v>216</v>
      </c>
      <c r="AF605" t="s">
        <v>63</v>
      </c>
      <c r="AG605" t="s">
        <v>221</v>
      </c>
      <c r="AH605">
        <v>8</v>
      </c>
      <c r="AI605">
        <v>64</v>
      </c>
      <c r="AJ605" t="s">
        <v>188</v>
      </c>
      <c r="AK605">
        <v>4750</v>
      </c>
      <c r="AL605">
        <v>4750</v>
      </c>
      <c r="AM605">
        <v>12485</v>
      </c>
      <c r="AN605">
        <v>11895</v>
      </c>
      <c r="AO605">
        <v>11640</v>
      </c>
      <c r="AP605">
        <v>14365</v>
      </c>
      <c r="AQ605">
        <v>13685</v>
      </c>
      <c r="AR605">
        <v>13425</v>
      </c>
      <c r="AS605">
        <v>8540</v>
      </c>
      <c r="AT605">
        <v>7900</v>
      </c>
      <c r="AU605">
        <v>7443.3333300000004</v>
      </c>
      <c r="AV605">
        <v>10335</v>
      </c>
      <c r="AW605">
        <v>9556.6666700000005</v>
      </c>
      <c r="AX605">
        <v>9371.6666700000005</v>
      </c>
      <c r="AY605">
        <v>250</v>
      </c>
      <c r="BC605">
        <v>1200</v>
      </c>
      <c r="BD605">
        <v>750</v>
      </c>
      <c r="BE605">
        <v>1950</v>
      </c>
      <c r="BJ605">
        <v>1950</v>
      </c>
    </row>
    <row r="606" spans="1:62">
      <c r="A606" t="s">
        <v>847</v>
      </c>
      <c r="B606" t="s">
        <v>214</v>
      </c>
      <c r="D606" t="s">
        <v>65</v>
      </c>
      <c r="F606">
        <v>8</v>
      </c>
      <c r="J606">
        <v>64</v>
      </c>
      <c r="N606" t="s">
        <v>215</v>
      </c>
      <c r="P606">
        <v>500</v>
      </c>
      <c r="R606" t="b">
        <v>1</v>
      </c>
      <c r="AD606" t="s">
        <v>10</v>
      </c>
      <c r="AE606" t="s">
        <v>216</v>
      </c>
      <c r="AF606" t="s">
        <v>63</v>
      </c>
      <c r="AG606" t="s">
        <v>221</v>
      </c>
      <c r="AH606">
        <v>8</v>
      </c>
      <c r="AI606">
        <v>64</v>
      </c>
      <c r="AJ606" t="s">
        <v>188</v>
      </c>
      <c r="AK606">
        <v>4750</v>
      </c>
      <c r="AL606">
        <v>4750</v>
      </c>
      <c r="AM606">
        <v>12485</v>
      </c>
      <c r="AN606">
        <v>11895</v>
      </c>
      <c r="AO606">
        <v>11640</v>
      </c>
      <c r="AP606">
        <v>14365</v>
      </c>
      <c r="AQ606">
        <v>13685</v>
      </c>
      <c r="AR606">
        <v>13425</v>
      </c>
      <c r="AS606">
        <v>8540</v>
      </c>
      <c r="AT606">
        <v>7900</v>
      </c>
      <c r="AU606">
        <v>7443.3333300000004</v>
      </c>
      <c r="AV606">
        <v>10335</v>
      </c>
      <c r="AW606">
        <v>9556.6666700000005</v>
      </c>
      <c r="AX606">
        <v>9371.6666700000005</v>
      </c>
      <c r="AY606">
        <v>250</v>
      </c>
      <c r="BC606">
        <v>1200</v>
      </c>
      <c r="BD606">
        <v>750</v>
      </c>
      <c r="BE606">
        <v>1950</v>
      </c>
      <c r="BJ606">
        <v>1950</v>
      </c>
    </row>
    <row r="607" spans="1:62">
      <c r="A607" t="s">
        <v>848</v>
      </c>
      <c r="B607" t="s">
        <v>229</v>
      </c>
      <c r="D607" t="s">
        <v>65</v>
      </c>
      <c r="F607">
        <v>4</v>
      </c>
      <c r="J607">
        <v>16</v>
      </c>
      <c r="N607" t="s">
        <v>220</v>
      </c>
      <c r="P607">
        <v>300</v>
      </c>
      <c r="R607" t="b">
        <v>1</v>
      </c>
      <c r="AD607" t="s">
        <v>10</v>
      </c>
      <c r="AE607" t="s">
        <v>216</v>
      </c>
      <c r="AF607" t="s">
        <v>63</v>
      </c>
      <c r="AG607" t="s">
        <v>224</v>
      </c>
      <c r="AH607">
        <v>2</v>
      </c>
      <c r="AI607">
        <v>16</v>
      </c>
      <c r="AJ607" t="s">
        <v>188</v>
      </c>
      <c r="AK607">
        <v>2155</v>
      </c>
      <c r="AL607">
        <v>2155</v>
      </c>
      <c r="AM607">
        <v>7140</v>
      </c>
      <c r="AN607">
        <v>7005</v>
      </c>
      <c r="AO607">
        <v>6940</v>
      </c>
      <c r="AP607">
        <v>7620</v>
      </c>
      <c r="AQ607">
        <v>7450</v>
      </c>
      <c r="AR607">
        <v>7385</v>
      </c>
      <c r="AS607">
        <v>6175</v>
      </c>
      <c r="AT607">
        <v>6025</v>
      </c>
      <c r="AU607">
        <v>5890</v>
      </c>
      <c r="AV607">
        <v>6615</v>
      </c>
      <c r="AW607">
        <v>6405</v>
      </c>
      <c r="AX607">
        <v>6371.6666699999996</v>
      </c>
      <c r="AY607">
        <v>150</v>
      </c>
      <c r="BC607">
        <v>720</v>
      </c>
      <c r="BD607">
        <v>450</v>
      </c>
      <c r="BE607">
        <v>1170</v>
      </c>
      <c r="BJ607">
        <v>1170</v>
      </c>
    </row>
    <row r="608" spans="1:62">
      <c r="A608" t="s">
        <v>849</v>
      </c>
      <c r="B608" t="s">
        <v>229</v>
      </c>
      <c r="D608" t="s">
        <v>65</v>
      </c>
      <c r="F608">
        <v>4</v>
      </c>
      <c r="J608">
        <v>24</v>
      </c>
      <c r="N608" t="s">
        <v>220</v>
      </c>
      <c r="P608">
        <v>5706</v>
      </c>
      <c r="R608" t="b">
        <v>1</v>
      </c>
      <c r="AD608" t="s">
        <v>10</v>
      </c>
      <c r="AE608" t="s">
        <v>216</v>
      </c>
      <c r="AF608" t="s">
        <v>63</v>
      </c>
      <c r="AG608" t="s">
        <v>224</v>
      </c>
      <c r="AH608">
        <v>2</v>
      </c>
      <c r="AI608">
        <v>16</v>
      </c>
      <c r="AJ608" t="s">
        <v>188</v>
      </c>
      <c r="AK608">
        <v>2155</v>
      </c>
      <c r="AL608">
        <v>2155</v>
      </c>
      <c r="AM608">
        <v>7140</v>
      </c>
      <c r="AN608">
        <v>7005</v>
      </c>
      <c r="AO608">
        <v>6940</v>
      </c>
      <c r="AP608">
        <v>7620</v>
      </c>
      <c r="AQ608">
        <v>7450</v>
      </c>
      <c r="AR608">
        <v>7385</v>
      </c>
      <c r="AS608">
        <v>6175</v>
      </c>
      <c r="AT608">
        <v>6025</v>
      </c>
      <c r="AU608">
        <v>5890</v>
      </c>
      <c r="AV608">
        <v>6615</v>
      </c>
      <c r="AW608">
        <v>6405</v>
      </c>
      <c r="AX608">
        <v>6371.6666699999996</v>
      </c>
      <c r="AY608">
        <v>2853</v>
      </c>
      <c r="BC608">
        <v>13695</v>
      </c>
      <c r="BD608">
        <v>8559</v>
      </c>
      <c r="BE608">
        <v>22254</v>
      </c>
      <c r="BJ608">
        <v>22254</v>
      </c>
    </row>
    <row r="609" spans="1:62">
      <c r="A609" t="s">
        <v>850</v>
      </c>
      <c r="B609" t="s">
        <v>229</v>
      </c>
      <c r="D609" t="s">
        <v>65</v>
      </c>
      <c r="F609">
        <v>8</v>
      </c>
      <c r="J609">
        <v>16</v>
      </c>
      <c r="N609" t="s">
        <v>220</v>
      </c>
      <c r="P609">
        <v>80</v>
      </c>
      <c r="R609" t="b">
        <v>1</v>
      </c>
      <c r="AD609" t="s">
        <v>10</v>
      </c>
      <c r="AE609" t="s">
        <v>216</v>
      </c>
      <c r="AF609" t="s">
        <v>63</v>
      </c>
      <c r="AG609" t="s">
        <v>278</v>
      </c>
      <c r="AH609">
        <v>4</v>
      </c>
      <c r="AI609">
        <v>16</v>
      </c>
      <c r="AJ609" t="s">
        <v>188</v>
      </c>
      <c r="AK609">
        <v>3740</v>
      </c>
      <c r="AL609">
        <v>3740</v>
      </c>
      <c r="AM609">
        <v>12790</v>
      </c>
      <c r="AN609">
        <v>12595</v>
      </c>
      <c r="AO609">
        <v>12490</v>
      </c>
      <c r="AP609">
        <v>13580</v>
      </c>
      <c r="AQ609">
        <v>13315</v>
      </c>
      <c r="AR609">
        <v>13205</v>
      </c>
      <c r="AS609">
        <v>11300</v>
      </c>
      <c r="AT609">
        <v>11056.666670000001</v>
      </c>
      <c r="AU609">
        <v>10891.666670000001</v>
      </c>
      <c r="AV609">
        <v>11870</v>
      </c>
      <c r="AW609">
        <v>11571.666670000001</v>
      </c>
      <c r="AX609">
        <v>11515</v>
      </c>
      <c r="AY609">
        <v>40</v>
      </c>
      <c r="BC609">
        <v>195</v>
      </c>
      <c r="BD609">
        <v>120</v>
      </c>
      <c r="BE609">
        <v>315</v>
      </c>
      <c r="BJ609">
        <v>315</v>
      </c>
    </row>
    <row r="610" spans="1:62">
      <c r="A610" t="s">
        <v>851</v>
      </c>
      <c r="B610" t="s">
        <v>219</v>
      </c>
      <c r="D610" t="s">
        <v>65</v>
      </c>
      <c r="F610">
        <v>2</v>
      </c>
      <c r="J610">
        <v>32</v>
      </c>
      <c r="N610" t="s">
        <v>220</v>
      </c>
      <c r="P610">
        <v>881</v>
      </c>
      <c r="R610" t="b">
        <v>1</v>
      </c>
      <c r="AD610" t="s">
        <v>10</v>
      </c>
      <c r="AE610" t="s">
        <v>216</v>
      </c>
      <c r="AF610" t="s">
        <v>63</v>
      </c>
      <c r="AG610" t="s">
        <v>235</v>
      </c>
      <c r="AH610">
        <v>4</v>
      </c>
      <c r="AI610">
        <v>32</v>
      </c>
      <c r="AJ610" t="s">
        <v>197</v>
      </c>
      <c r="AK610">
        <v>11781.666670000001</v>
      </c>
      <c r="AL610">
        <v>17960</v>
      </c>
      <c r="AM610">
        <v>14280</v>
      </c>
      <c r="AN610">
        <v>14010</v>
      </c>
      <c r="AO610">
        <v>13880</v>
      </c>
      <c r="AP610">
        <v>15240</v>
      </c>
      <c r="AQ610">
        <v>14900</v>
      </c>
      <c r="AR610">
        <v>14770</v>
      </c>
      <c r="AS610">
        <v>12350</v>
      </c>
      <c r="AT610">
        <v>12010</v>
      </c>
      <c r="AU610">
        <v>11781.666670000001</v>
      </c>
      <c r="AV610">
        <v>13230</v>
      </c>
      <c r="AW610">
        <v>12860</v>
      </c>
      <c r="AX610">
        <v>12745</v>
      </c>
      <c r="AY610">
        <v>441</v>
      </c>
      <c r="BC610">
        <v>2120</v>
      </c>
      <c r="BD610">
        <v>1323</v>
      </c>
      <c r="BE610">
        <v>3443</v>
      </c>
      <c r="BJ610">
        <v>3443</v>
      </c>
    </row>
    <row r="611" spans="1:62">
      <c r="A611" t="s">
        <v>852</v>
      </c>
      <c r="B611" t="s">
        <v>219</v>
      </c>
      <c r="D611" t="s">
        <v>65</v>
      </c>
      <c r="F611">
        <v>2</v>
      </c>
      <c r="J611">
        <v>128</v>
      </c>
      <c r="N611" t="s">
        <v>220</v>
      </c>
      <c r="P611">
        <v>8451</v>
      </c>
      <c r="R611" t="b">
        <v>1</v>
      </c>
      <c r="AD611" t="s">
        <v>10</v>
      </c>
      <c r="AE611" t="s">
        <v>216</v>
      </c>
      <c r="AF611" t="s">
        <v>63</v>
      </c>
      <c r="AG611" t="s">
        <v>358</v>
      </c>
      <c r="AH611">
        <v>4</v>
      </c>
      <c r="AI611">
        <v>128</v>
      </c>
      <c r="AJ611" t="s">
        <v>197</v>
      </c>
      <c r="AK611">
        <v>18253.333330000001</v>
      </c>
      <c r="AL611">
        <v>44570</v>
      </c>
      <c r="AM611">
        <v>30525</v>
      </c>
      <c r="AN611">
        <v>29460</v>
      </c>
      <c r="AO611">
        <v>29030</v>
      </c>
      <c r="AP611">
        <v>35050</v>
      </c>
      <c r="AQ611">
        <v>33760</v>
      </c>
      <c r="AR611">
        <v>33250</v>
      </c>
      <c r="AS611">
        <v>19770</v>
      </c>
      <c r="AT611">
        <v>18901.666669999999</v>
      </c>
      <c r="AU611">
        <v>18253.333330000001</v>
      </c>
      <c r="AV611">
        <v>22135</v>
      </c>
      <c r="AW611">
        <v>21091.666669999999</v>
      </c>
      <c r="AX611">
        <v>20833.333330000001</v>
      </c>
      <c r="AY611">
        <v>4226</v>
      </c>
      <c r="BC611">
        <v>20285</v>
      </c>
      <c r="BD611">
        <v>12678</v>
      </c>
      <c r="BE611">
        <v>32963</v>
      </c>
      <c r="BJ611">
        <v>32963</v>
      </c>
    </row>
    <row r="612" spans="1:62">
      <c r="A612" t="s">
        <v>853</v>
      </c>
      <c r="B612" t="s">
        <v>229</v>
      </c>
      <c r="D612" t="s">
        <v>65</v>
      </c>
      <c r="F612">
        <v>16</v>
      </c>
      <c r="J612">
        <v>2048</v>
      </c>
      <c r="N612" t="s">
        <v>220</v>
      </c>
      <c r="P612">
        <v>80</v>
      </c>
      <c r="R612" t="b">
        <v>1</v>
      </c>
      <c r="AD612" t="s">
        <v>10</v>
      </c>
      <c r="AE612" t="s">
        <v>216</v>
      </c>
      <c r="AF612" t="s">
        <v>63</v>
      </c>
      <c r="AG612" t="s">
        <v>783</v>
      </c>
      <c r="AH612">
        <v>48</v>
      </c>
      <c r="AI612">
        <v>1536</v>
      </c>
      <c r="AJ612" t="s">
        <v>188</v>
      </c>
      <c r="AK612">
        <v>128415</v>
      </c>
      <c r="AL612">
        <v>128415</v>
      </c>
      <c r="AM612">
        <v>366580</v>
      </c>
      <c r="AN612">
        <v>353730</v>
      </c>
      <c r="AO612">
        <v>348590</v>
      </c>
      <c r="AP612">
        <v>420665</v>
      </c>
      <c r="AQ612">
        <v>405240</v>
      </c>
      <c r="AR612">
        <v>399065</v>
      </c>
      <c r="AS612">
        <v>237490</v>
      </c>
      <c r="AT612">
        <v>227060</v>
      </c>
      <c r="AU612">
        <v>219238.33332999999</v>
      </c>
      <c r="AV612">
        <v>265585</v>
      </c>
      <c r="AW612">
        <v>253078.33332999999</v>
      </c>
      <c r="AX612">
        <v>249950</v>
      </c>
      <c r="AY612">
        <v>40</v>
      </c>
      <c r="BC612">
        <v>195</v>
      </c>
      <c r="BD612">
        <v>120</v>
      </c>
      <c r="BE612">
        <v>315</v>
      </c>
      <c r="BJ612">
        <v>315</v>
      </c>
    </row>
    <row r="613" spans="1:62">
      <c r="A613" t="s">
        <v>854</v>
      </c>
      <c r="B613" t="s">
        <v>219</v>
      </c>
      <c r="D613" t="s">
        <v>65</v>
      </c>
      <c r="F613">
        <v>2</v>
      </c>
      <c r="J613">
        <v>8</v>
      </c>
      <c r="N613" t="s">
        <v>215</v>
      </c>
      <c r="P613">
        <v>148</v>
      </c>
      <c r="R613" t="b">
        <v>1</v>
      </c>
      <c r="AD613" t="s">
        <v>10</v>
      </c>
      <c r="AE613" t="s">
        <v>216</v>
      </c>
      <c r="AF613" t="s">
        <v>63</v>
      </c>
      <c r="AG613" t="s">
        <v>217</v>
      </c>
      <c r="AH613">
        <v>2</v>
      </c>
      <c r="AI613">
        <v>8</v>
      </c>
      <c r="AJ613" t="s">
        <v>197</v>
      </c>
      <c r="AK613">
        <v>1416.6666700000001</v>
      </c>
      <c r="AL613">
        <v>3765</v>
      </c>
      <c r="AM613">
        <v>2365</v>
      </c>
      <c r="AN613">
        <v>2270</v>
      </c>
      <c r="AO613">
        <v>2215</v>
      </c>
      <c r="AP613">
        <v>2760</v>
      </c>
      <c r="AQ613">
        <v>2630</v>
      </c>
      <c r="AR613">
        <v>2575</v>
      </c>
      <c r="AS613">
        <v>1620</v>
      </c>
      <c r="AT613">
        <v>1498.3333299999999</v>
      </c>
      <c r="AU613">
        <v>1416.6666700000001</v>
      </c>
      <c r="AV613">
        <v>1885</v>
      </c>
      <c r="AW613">
        <v>1756.6666700000001</v>
      </c>
      <c r="AX613">
        <v>1728.3333299999999</v>
      </c>
      <c r="AY613">
        <v>74</v>
      </c>
      <c r="BC613">
        <v>360</v>
      </c>
      <c r="BD613">
        <v>222</v>
      </c>
      <c r="BE613">
        <v>582</v>
      </c>
      <c r="BJ613">
        <v>582</v>
      </c>
    </row>
    <row r="614" spans="1:62">
      <c r="A614" t="s">
        <v>855</v>
      </c>
      <c r="B614" t="s">
        <v>229</v>
      </c>
      <c r="D614" t="s">
        <v>65</v>
      </c>
      <c r="F614">
        <v>16</v>
      </c>
      <c r="J614">
        <v>64</v>
      </c>
      <c r="N614" t="s">
        <v>215</v>
      </c>
      <c r="P614">
        <v>200</v>
      </c>
      <c r="R614" t="b">
        <v>1</v>
      </c>
      <c r="AD614" t="s">
        <v>10</v>
      </c>
      <c r="AE614" t="s">
        <v>216</v>
      </c>
      <c r="AF614" t="s">
        <v>63</v>
      </c>
      <c r="AG614" t="s">
        <v>221</v>
      </c>
      <c r="AH614">
        <v>8</v>
      </c>
      <c r="AI614">
        <v>64</v>
      </c>
      <c r="AJ614" t="s">
        <v>188</v>
      </c>
      <c r="AK614">
        <v>4750</v>
      </c>
      <c r="AL614">
        <v>4750</v>
      </c>
      <c r="AM614">
        <v>12485</v>
      </c>
      <c r="AN614">
        <v>11895</v>
      </c>
      <c r="AO614">
        <v>11640</v>
      </c>
      <c r="AP614">
        <v>14365</v>
      </c>
      <c r="AQ614">
        <v>13685</v>
      </c>
      <c r="AR614">
        <v>13425</v>
      </c>
      <c r="AS614">
        <v>8540</v>
      </c>
      <c r="AT614">
        <v>7900</v>
      </c>
      <c r="AU614">
        <v>7443.3333300000004</v>
      </c>
      <c r="AV614">
        <v>10335</v>
      </c>
      <c r="AW614">
        <v>9556.6666700000005</v>
      </c>
      <c r="AX614">
        <v>9371.6666700000005</v>
      </c>
      <c r="AY614">
        <v>100</v>
      </c>
      <c r="BC614">
        <v>480</v>
      </c>
      <c r="BD614">
        <v>300</v>
      </c>
      <c r="BE614">
        <v>780</v>
      </c>
      <c r="BJ614">
        <v>780</v>
      </c>
    </row>
    <row r="615" spans="1:62">
      <c r="A615" t="s">
        <v>856</v>
      </c>
      <c r="B615" t="s">
        <v>219</v>
      </c>
      <c r="D615" t="s">
        <v>65</v>
      </c>
      <c r="F615">
        <v>2</v>
      </c>
      <c r="J615">
        <v>8</v>
      </c>
      <c r="N615" t="s">
        <v>220</v>
      </c>
      <c r="P615">
        <v>100</v>
      </c>
      <c r="R615" t="b">
        <v>1</v>
      </c>
      <c r="AD615" t="s">
        <v>10</v>
      </c>
      <c r="AE615" t="s">
        <v>216</v>
      </c>
      <c r="AF615" t="s">
        <v>63</v>
      </c>
      <c r="AG615" t="s">
        <v>291</v>
      </c>
      <c r="AH615">
        <v>2</v>
      </c>
      <c r="AI615">
        <v>8</v>
      </c>
      <c r="AJ615" t="s">
        <v>197</v>
      </c>
      <c r="AK615">
        <v>2446.6666700000001</v>
      </c>
      <c r="AL615">
        <v>4505</v>
      </c>
      <c r="AM615">
        <v>3270</v>
      </c>
      <c r="AN615">
        <v>3175</v>
      </c>
      <c r="AO615">
        <v>3135</v>
      </c>
      <c r="AP615">
        <v>3585</v>
      </c>
      <c r="AQ615">
        <v>3470</v>
      </c>
      <c r="AR615">
        <v>3425</v>
      </c>
      <c r="AS615">
        <v>2630</v>
      </c>
      <c r="AT615">
        <v>2523.3333299999999</v>
      </c>
      <c r="AU615">
        <v>2446.6666700000001</v>
      </c>
      <c r="AV615">
        <v>2845</v>
      </c>
      <c r="AW615">
        <v>2723.3333299999999</v>
      </c>
      <c r="AX615">
        <v>2696.6666700000001</v>
      </c>
      <c r="AY615">
        <v>50</v>
      </c>
      <c r="BC615">
        <v>240</v>
      </c>
      <c r="BD615">
        <v>150</v>
      </c>
      <c r="BE615">
        <v>390</v>
      </c>
      <c r="BJ615">
        <v>390</v>
      </c>
    </row>
    <row r="616" spans="1:62">
      <c r="A616" t="s">
        <v>857</v>
      </c>
      <c r="B616" t="s">
        <v>219</v>
      </c>
      <c r="D616" t="s">
        <v>65</v>
      </c>
      <c r="F616">
        <v>2</v>
      </c>
      <c r="J616">
        <v>8</v>
      </c>
      <c r="N616" t="s">
        <v>220</v>
      </c>
      <c r="P616">
        <v>100</v>
      </c>
      <c r="R616" t="b">
        <v>1</v>
      </c>
      <c r="AD616" t="s">
        <v>10</v>
      </c>
      <c r="AE616" t="s">
        <v>216</v>
      </c>
      <c r="AF616" t="s">
        <v>63</v>
      </c>
      <c r="AG616" t="s">
        <v>291</v>
      </c>
      <c r="AH616">
        <v>2</v>
      </c>
      <c r="AI616">
        <v>8</v>
      </c>
      <c r="AJ616" t="s">
        <v>197</v>
      </c>
      <c r="AK616">
        <v>2446.6666700000001</v>
      </c>
      <c r="AL616">
        <v>4505</v>
      </c>
      <c r="AM616">
        <v>3270</v>
      </c>
      <c r="AN616">
        <v>3175</v>
      </c>
      <c r="AO616">
        <v>3135</v>
      </c>
      <c r="AP616">
        <v>3585</v>
      </c>
      <c r="AQ616">
        <v>3470</v>
      </c>
      <c r="AR616">
        <v>3425</v>
      </c>
      <c r="AS616">
        <v>2630</v>
      </c>
      <c r="AT616">
        <v>2523.3333299999999</v>
      </c>
      <c r="AU616">
        <v>2446.6666700000001</v>
      </c>
      <c r="AV616">
        <v>2845</v>
      </c>
      <c r="AW616">
        <v>2723.3333299999999</v>
      </c>
      <c r="AX616">
        <v>2696.6666700000001</v>
      </c>
      <c r="AY616">
        <v>50</v>
      </c>
      <c r="BC616">
        <v>240</v>
      </c>
      <c r="BD616">
        <v>150</v>
      </c>
      <c r="BE616">
        <v>390</v>
      </c>
      <c r="BJ616">
        <v>390</v>
      </c>
    </row>
    <row r="617" spans="1:62">
      <c r="A617" t="s">
        <v>858</v>
      </c>
      <c r="B617" t="s">
        <v>219</v>
      </c>
      <c r="D617" t="s">
        <v>65</v>
      </c>
      <c r="F617">
        <v>2</v>
      </c>
      <c r="J617">
        <v>4</v>
      </c>
      <c r="N617" t="s">
        <v>215</v>
      </c>
      <c r="P617">
        <v>108</v>
      </c>
      <c r="R617" t="b">
        <v>1</v>
      </c>
      <c r="AD617" t="s">
        <v>10</v>
      </c>
      <c r="AE617" t="s">
        <v>216</v>
      </c>
      <c r="AF617" t="s">
        <v>63</v>
      </c>
      <c r="AG617" t="s">
        <v>232</v>
      </c>
      <c r="AH617">
        <v>2</v>
      </c>
      <c r="AI617">
        <v>4</v>
      </c>
      <c r="AJ617" t="s">
        <v>197</v>
      </c>
      <c r="AK617">
        <v>620</v>
      </c>
      <c r="AL617">
        <v>1645</v>
      </c>
      <c r="AM617">
        <v>1035</v>
      </c>
      <c r="AN617">
        <v>980</v>
      </c>
      <c r="AO617">
        <v>965</v>
      </c>
      <c r="AP617">
        <v>1185</v>
      </c>
      <c r="AQ617">
        <v>1130</v>
      </c>
      <c r="AR617">
        <v>1110</v>
      </c>
      <c r="AS617">
        <v>710</v>
      </c>
      <c r="AT617">
        <v>660</v>
      </c>
      <c r="AU617">
        <v>620</v>
      </c>
      <c r="AV617">
        <v>820</v>
      </c>
      <c r="AW617">
        <v>760</v>
      </c>
      <c r="AX617">
        <v>743.33333000000005</v>
      </c>
      <c r="AY617">
        <v>54</v>
      </c>
      <c r="BC617">
        <v>260</v>
      </c>
      <c r="BD617">
        <v>162</v>
      </c>
      <c r="BE617">
        <v>422</v>
      </c>
      <c r="BJ617">
        <v>422</v>
      </c>
    </row>
    <row r="618" spans="1:62">
      <c r="A618" t="s">
        <v>859</v>
      </c>
      <c r="B618" t="s">
        <v>219</v>
      </c>
      <c r="D618" t="s">
        <v>65</v>
      </c>
      <c r="F618">
        <v>12</v>
      </c>
      <c r="J618">
        <v>12</v>
      </c>
      <c r="N618" t="s">
        <v>215</v>
      </c>
      <c r="P618">
        <v>78</v>
      </c>
      <c r="R618" t="b">
        <v>1</v>
      </c>
      <c r="AD618" t="s">
        <v>10</v>
      </c>
      <c r="AE618" t="s">
        <v>216</v>
      </c>
      <c r="AF618" t="s">
        <v>63</v>
      </c>
      <c r="AG618" t="s">
        <v>253</v>
      </c>
      <c r="AH618">
        <v>8</v>
      </c>
      <c r="AI618">
        <v>16</v>
      </c>
      <c r="AJ618" t="s">
        <v>197</v>
      </c>
      <c r="AK618">
        <v>5135</v>
      </c>
      <c r="AL618">
        <v>13405</v>
      </c>
      <c r="AM618">
        <v>8865</v>
      </c>
      <c r="AN618">
        <v>8440</v>
      </c>
      <c r="AO618">
        <v>8275</v>
      </c>
      <c r="AP618">
        <v>9685</v>
      </c>
      <c r="AQ618">
        <v>9220</v>
      </c>
      <c r="AR618">
        <v>9040</v>
      </c>
      <c r="AS618">
        <v>5900</v>
      </c>
      <c r="AT618">
        <v>5461.6666699999996</v>
      </c>
      <c r="AU618">
        <v>5135</v>
      </c>
      <c r="AV618">
        <v>6470</v>
      </c>
      <c r="AW618">
        <v>5991.6666699999996</v>
      </c>
      <c r="AX618">
        <v>5871.6666699999996</v>
      </c>
      <c r="AY618">
        <v>39</v>
      </c>
      <c r="BC618">
        <v>190</v>
      </c>
      <c r="BD618">
        <v>117</v>
      </c>
      <c r="BE618">
        <v>307</v>
      </c>
      <c r="BJ618">
        <v>307</v>
      </c>
    </row>
    <row r="619" spans="1:62">
      <c r="A619" t="s">
        <v>860</v>
      </c>
      <c r="B619" t="s">
        <v>219</v>
      </c>
      <c r="D619" t="s">
        <v>65</v>
      </c>
      <c r="F619">
        <v>12</v>
      </c>
      <c r="J619">
        <v>12</v>
      </c>
      <c r="N619" t="s">
        <v>215</v>
      </c>
      <c r="P619">
        <v>50</v>
      </c>
      <c r="R619" t="b">
        <v>1</v>
      </c>
      <c r="AD619" t="s">
        <v>10</v>
      </c>
      <c r="AE619" t="s">
        <v>216</v>
      </c>
      <c r="AF619" t="s">
        <v>63</v>
      </c>
      <c r="AG619" t="s">
        <v>253</v>
      </c>
      <c r="AH619">
        <v>8</v>
      </c>
      <c r="AI619">
        <v>16</v>
      </c>
      <c r="AJ619" t="s">
        <v>197</v>
      </c>
      <c r="AK619">
        <v>5135</v>
      </c>
      <c r="AL619">
        <v>13405</v>
      </c>
      <c r="AM619">
        <v>8865</v>
      </c>
      <c r="AN619">
        <v>8440</v>
      </c>
      <c r="AO619">
        <v>8275</v>
      </c>
      <c r="AP619">
        <v>9685</v>
      </c>
      <c r="AQ619">
        <v>9220</v>
      </c>
      <c r="AR619">
        <v>9040</v>
      </c>
      <c r="AS619">
        <v>5900</v>
      </c>
      <c r="AT619">
        <v>5461.6666699999996</v>
      </c>
      <c r="AU619">
        <v>5135</v>
      </c>
      <c r="AV619">
        <v>6470</v>
      </c>
      <c r="AW619">
        <v>5991.6666699999996</v>
      </c>
      <c r="AX619">
        <v>5871.6666699999996</v>
      </c>
      <c r="AY619">
        <v>25</v>
      </c>
      <c r="BC619">
        <v>120</v>
      </c>
      <c r="BD619">
        <v>75</v>
      </c>
      <c r="BE619">
        <v>195</v>
      </c>
      <c r="BJ619">
        <v>195</v>
      </c>
    </row>
    <row r="620" spans="1:62">
      <c r="A620" t="s">
        <v>861</v>
      </c>
      <c r="B620" t="s">
        <v>219</v>
      </c>
      <c r="D620" t="s">
        <v>65</v>
      </c>
      <c r="F620">
        <v>2</v>
      </c>
      <c r="J620">
        <v>8</v>
      </c>
      <c r="N620" t="s">
        <v>220</v>
      </c>
      <c r="P620">
        <v>756</v>
      </c>
      <c r="R620" t="b">
        <v>1</v>
      </c>
      <c r="AD620" t="s">
        <v>10</v>
      </c>
      <c r="AE620" t="s">
        <v>216</v>
      </c>
      <c r="AF620" t="s">
        <v>63</v>
      </c>
      <c r="AG620" t="s">
        <v>291</v>
      </c>
      <c r="AH620">
        <v>2</v>
      </c>
      <c r="AI620">
        <v>8</v>
      </c>
      <c r="AJ620" t="s">
        <v>197</v>
      </c>
      <c r="AK620">
        <v>2446.6666700000001</v>
      </c>
      <c r="AL620">
        <v>4505</v>
      </c>
      <c r="AM620">
        <v>3270</v>
      </c>
      <c r="AN620">
        <v>3175</v>
      </c>
      <c r="AO620">
        <v>3135</v>
      </c>
      <c r="AP620">
        <v>3585</v>
      </c>
      <c r="AQ620">
        <v>3470</v>
      </c>
      <c r="AR620">
        <v>3425</v>
      </c>
      <c r="AS620">
        <v>2630</v>
      </c>
      <c r="AT620">
        <v>2523.3333299999999</v>
      </c>
      <c r="AU620">
        <v>2446.6666700000001</v>
      </c>
      <c r="AV620">
        <v>2845</v>
      </c>
      <c r="AW620">
        <v>2723.3333299999999</v>
      </c>
      <c r="AX620">
        <v>2696.6666700000001</v>
      </c>
      <c r="AY620">
        <v>378</v>
      </c>
      <c r="BC620">
        <v>1815</v>
      </c>
      <c r="BD620">
        <v>1134</v>
      </c>
      <c r="BE620">
        <v>2949</v>
      </c>
      <c r="BJ620">
        <v>2949</v>
      </c>
    </row>
    <row r="621" spans="1:62">
      <c r="A621" t="s">
        <v>862</v>
      </c>
      <c r="B621" t="s">
        <v>219</v>
      </c>
      <c r="D621" t="s">
        <v>65</v>
      </c>
      <c r="F621">
        <v>2</v>
      </c>
      <c r="J621">
        <v>8</v>
      </c>
      <c r="N621" t="s">
        <v>220</v>
      </c>
      <c r="P621">
        <v>756</v>
      </c>
      <c r="R621" t="b">
        <v>1</v>
      </c>
      <c r="AD621" t="s">
        <v>10</v>
      </c>
      <c r="AE621" t="s">
        <v>216</v>
      </c>
      <c r="AF621" t="s">
        <v>63</v>
      </c>
      <c r="AG621" t="s">
        <v>291</v>
      </c>
      <c r="AH621">
        <v>2</v>
      </c>
      <c r="AI621">
        <v>8</v>
      </c>
      <c r="AJ621" t="s">
        <v>197</v>
      </c>
      <c r="AK621">
        <v>2446.6666700000001</v>
      </c>
      <c r="AL621">
        <v>4505</v>
      </c>
      <c r="AM621">
        <v>3270</v>
      </c>
      <c r="AN621">
        <v>3175</v>
      </c>
      <c r="AO621">
        <v>3135</v>
      </c>
      <c r="AP621">
        <v>3585</v>
      </c>
      <c r="AQ621">
        <v>3470</v>
      </c>
      <c r="AR621">
        <v>3425</v>
      </c>
      <c r="AS621">
        <v>2630</v>
      </c>
      <c r="AT621">
        <v>2523.3333299999999</v>
      </c>
      <c r="AU621">
        <v>2446.6666700000001</v>
      </c>
      <c r="AV621">
        <v>2845</v>
      </c>
      <c r="AW621">
        <v>2723.3333299999999</v>
      </c>
      <c r="AX621">
        <v>2696.6666700000001</v>
      </c>
      <c r="AY621">
        <v>378</v>
      </c>
      <c r="BC621">
        <v>1815</v>
      </c>
      <c r="BD621">
        <v>1134</v>
      </c>
      <c r="BE621">
        <v>2949</v>
      </c>
      <c r="BJ621">
        <v>2949</v>
      </c>
    </row>
    <row r="622" spans="1:62">
      <c r="A622" t="s">
        <v>863</v>
      </c>
      <c r="B622" t="s">
        <v>219</v>
      </c>
      <c r="D622" t="s">
        <v>65</v>
      </c>
      <c r="F622">
        <v>2</v>
      </c>
      <c r="J622">
        <v>8</v>
      </c>
      <c r="N622" t="s">
        <v>220</v>
      </c>
      <c r="P622">
        <v>756</v>
      </c>
      <c r="R622" t="b">
        <v>1</v>
      </c>
      <c r="AD622" t="s">
        <v>10</v>
      </c>
      <c r="AE622" t="s">
        <v>216</v>
      </c>
      <c r="AF622" t="s">
        <v>63</v>
      </c>
      <c r="AG622" t="s">
        <v>291</v>
      </c>
      <c r="AH622">
        <v>2</v>
      </c>
      <c r="AI622">
        <v>8</v>
      </c>
      <c r="AJ622" t="s">
        <v>197</v>
      </c>
      <c r="AK622">
        <v>2446.6666700000001</v>
      </c>
      <c r="AL622">
        <v>4505</v>
      </c>
      <c r="AM622">
        <v>3270</v>
      </c>
      <c r="AN622">
        <v>3175</v>
      </c>
      <c r="AO622">
        <v>3135</v>
      </c>
      <c r="AP622">
        <v>3585</v>
      </c>
      <c r="AQ622">
        <v>3470</v>
      </c>
      <c r="AR622">
        <v>3425</v>
      </c>
      <c r="AS622">
        <v>2630</v>
      </c>
      <c r="AT622">
        <v>2523.3333299999999</v>
      </c>
      <c r="AU622">
        <v>2446.6666700000001</v>
      </c>
      <c r="AV622">
        <v>2845</v>
      </c>
      <c r="AW622">
        <v>2723.3333299999999</v>
      </c>
      <c r="AX622">
        <v>2696.6666700000001</v>
      </c>
      <c r="AY622">
        <v>378</v>
      </c>
      <c r="BC622">
        <v>1815</v>
      </c>
      <c r="BD622">
        <v>1134</v>
      </c>
      <c r="BE622">
        <v>2949</v>
      </c>
      <c r="BJ622">
        <v>2949</v>
      </c>
    </row>
    <row r="623" spans="1:62">
      <c r="A623" t="s">
        <v>864</v>
      </c>
      <c r="B623" t="s">
        <v>219</v>
      </c>
      <c r="D623" t="s">
        <v>65</v>
      </c>
      <c r="F623">
        <v>2</v>
      </c>
      <c r="J623">
        <v>8</v>
      </c>
      <c r="N623" t="s">
        <v>220</v>
      </c>
      <c r="P623">
        <v>756</v>
      </c>
      <c r="R623" t="b">
        <v>1</v>
      </c>
      <c r="AD623" t="s">
        <v>10</v>
      </c>
      <c r="AE623" t="s">
        <v>216</v>
      </c>
      <c r="AF623" t="s">
        <v>63</v>
      </c>
      <c r="AG623" t="s">
        <v>291</v>
      </c>
      <c r="AH623">
        <v>2</v>
      </c>
      <c r="AI623">
        <v>8</v>
      </c>
      <c r="AJ623" t="s">
        <v>197</v>
      </c>
      <c r="AK623">
        <v>2446.6666700000001</v>
      </c>
      <c r="AL623">
        <v>4505</v>
      </c>
      <c r="AM623">
        <v>3270</v>
      </c>
      <c r="AN623">
        <v>3175</v>
      </c>
      <c r="AO623">
        <v>3135</v>
      </c>
      <c r="AP623">
        <v>3585</v>
      </c>
      <c r="AQ623">
        <v>3470</v>
      </c>
      <c r="AR623">
        <v>3425</v>
      </c>
      <c r="AS623">
        <v>2630</v>
      </c>
      <c r="AT623">
        <v>2523.3333299999999</v>
      </c>
      <c r="AU623">
        <v>2446.6666700000001</v>
      </c>
      <c r="AV623">
        <v>2845</v>
      </c>
      <c r="AW623">
        <v>2723.3333299999999</v>
      </c>
      <c r="AX623">
        <v>2696.6666700000001</v>
      </c>
      <c r="AY623">
        <v>378</v>
      </c>
      <c r="BC623">
        <v>1815</v>
      </c>
      <c r="BD623">
        <v>1134</v>
      </c>
      <c r="BE623">
        <v>2949</v>
      </c>
      <c r="BJ623">
        <v>2949</v>
      </c>
    </row>
    <row r="624" spans="1:62">
      <c r="A624" t="s">
        <v>865</v>
      </c>
      <c r="B624" t="s">
        <v>219</v>
      </c>
      <c r="D624" t="s">
        <v>65</v>
      </c>
      <c r="F624">
        <v>2</v>
      </c>
      <c r="J624">
        <v>8</v>
      </c>
      <c r="N624" t="s">
        <v>215</v>
      </c>
      <c r="P624">
        <v>148</v>
      </c>
      <c r="R624" t="b">
        <v>1</v>
      </c>
      <c r="AD624" t="s">
        <v>10</v>
      </c>
      <c r="AE624" t="s">
        <v>216</v>
      </c>
      <c r="AF624" t="s">
        <v>63</v>
      </c>
      <c r="AG624" t="s">
        <v>217</v>
      </c>
      <c r="AH624">
        <v>2</v>
      </c>
      <c r="AI624">
        <v>8</v>
      </c>
      <c r="AJ624" t="s">
        <v>197</v>
      </c>
      <c r="AK624">
        <v>1416.6666700000001</v>
      </c>
      <c r="AL624">
        <v>3765</v>
      </c>
      <c r="AM624">
        <v>2365</v>
      </c>
      <c r="AN624">
        <v>2270</v>
      </c>
      <c r="AO624">
        <v>2215</v>
      </c>
      <c r="AP624">
        <v>2760</v>
      </c>
      <c r="AQ624">
        <v>2630</v>
      </c>
      <c r="AR624">
        <v>2575</v>
      </c>
      <c r="AS624">
        <v>1620</v>
      </c>
      <c r="AT624">
        <v>1498.3333299999999</v>
      </c>
      <c r="AU624">
        <v>1416.6666700000001</v>
      </c>
      <c r="AV624">
        <v>1885</v>
      </c>
      <c r="AW624">
        <v>1756.6666700000001</v>
      </c>
      <c r="AX624">
        <v>1728.3333299999999</v>
      </c>
      <c r="AY624">
        <v>74</v>
      </c>
      <c r="BC624">
        <v>360</v>
      </c>
      <c r="BD624">
        <v>222</v>
      </c>
      <c r="BE624">
        <v>582</v>
      </c>
      <c r="BJ624">
        <v>582</v>
      </c>
    </row>
    <row r="625" spans="1:62">
      <c r="A625" t="s">
        <v>866</v>
      </c>
      <c r="B625" t="s">
        <v>219</v>
      </c>
      <c r="D625" t="s">
        <v>65</v>
      </c>
      <c r="J625">
        <v>0</v>
      </c>
      <c r="N625" t="s">
        <v>220</v>
      </c>
      <c r="P625">
        <v>450</v>
      </c>
      <c r="R625" t="b">
        <v>1</v>
      </c>
      <c r="AD625" t="s">
        <v>10</v>
      </c>
      <c r="AE625" t="s">
        <v>216</v>
      </c>
      <c r="AF625" t="s">
        <v>63</v>
      </c>
      <c r="AG625" t="s">
        <v>312</v>
      </c>
      <c r="AH625">
        <v>2</v>
      </c>
      <c r="AI625">
        <v>2</v>
      </c>
      <c r="AJ625" t="s">
        <v>197</v>
      </c>
      <c r="AK625">
        <v>1115</v>
      </c>
      <c r="AL625">
        <v>1630</v>
      </c>
      <c r="AM625">
        <v>1325</v>
      </c>
      <c r="AN625">
        <v>1300</v>
      </c>
      <c r="AO625">
        <v>1290</v>
      </c>
      <c r="AP625">
        <v>1400</v>
      </c>
      <c r="AQ625">
        <v>1375</v>
      </c>
      <c r="AR625">
        <v>1360</v>
      </c>
      <c r="AS625">
        <v>1160</v>
      </c>
      <c r="AT625">
        <v>1138.3333299999999</v>
      </c>
      <c r="AU625">
        <v>1115</v>
      </c>
      <c r="AV625">
        <v>1220</v>
      </c>
      <c r="AW625">
        <v>1183.3333299999999</v>
      </c>
      <c r="AX625">
        <v>1178.3333299999999</v>
      </c>
      <c r="AY625">
        <v>225</v>
      </c>
      <c r="BC625">
        <v>1080</v>
      </c>
      <c r="BD625">
        <v>675</v>
      </c>
      <c r="BE625">
        <v>1755</v>
      </c>
      <c r="BJ625">
        <v>1755</v>
      </c>
    </row>
    <row r="626" spans="1:62">
      <c r="A626" t="s">
        <v>867</v>
      </c>
      <c r="B626" t="s">
        <v>219</v>
      </c>
      <c r="D626" t="s">
        <v>65</v>
      </c>
      <c r="F626">
        <v>2</v>
      </c>
      <c r="J626">
        <v>8</v>
      </c>
      <c r="N626" t="s">
        <v>215</v>
      </c>
      <c r="P626">
        <v>148</v>
      </c>
      <c r="R626" t="b">
        <v>1</v>
      </c>
      <c r="AD626" t="s">
        <v>10</v>
      </c>
      <c r="AE626" t="s">
        <v>216</v>
      </c>
      <c r="AF626" t="s">
        <v>63</v>
      </c>
      <c r="AG626" t="s">
        <v>217</v>
      </c>
      <c r="AH626">
        <v>2</v>
      </c>
      <c r="AI626">
        <v>8</v>
      </c>
      <c r="AJ626" t="s">
        <v>197</v>
      </c>
      <c r="AK626">
        <v>1416.6666700000001</v>
      </c>
      <c r="AL626">
        <v>3765</v>
      </c>
      <c r="AM626">
        <v>2365</v>
      </c>
      <c r="AN626">
        <v>2270</v>
      </c>
      <c r="AO626">
        <v>2215</v>
      </c>
      <c r="AP626">
        <v>2760</v>
      </c>
      <c r="AQ626">
        <v>2630</v>
      </c>
      <c r="AR626">
        <v>2575</v>
      </c>
      <c r="AS626">
        <v>1620</v>
      </c>
      <c r="AT626">
        <v>1498.3333299999999</v>
      </c>
      <c r="AU626">
        <v>1416.6666700000001</v>
      </c>
      <c r="AV626">
        <v>1885</v>
      </c>
      <c r="AW626">
        <v>1756.6666700000001</v>
      </c>
      <c r="AX626">
        <v>1728.3333299999999</v>
      </c>
      <c r="AY626">
        <v>74</v>
      </c>
      <c r="BC626">
        <v>360</v>
      </c>
      <c r="BD626">
        <v>222</v>
      </c>
      <c r="BE626">
        <v>582</v>
      </c>
      <c r="BJ626">
        <v>582</v>
      </c>
    </row>
    <row r="627" spans="1:62">
      <c r="A627" t="s">
        <v>868</v>
      </c>
      <c r="B627" t="s">
        <v>219</v>
      </c>
      <c r="D627" t="s">
        <v>65</v>
      </c>
      <c r="F627">
        <v>2</v>
      </c>
      <c r="J627">
        <v>2</v>
      </c>
      <c r="N627" t="s">
        <v>215</v>
      </c>
      <c r="P627">
        <v>108</v>
      </c>
      <c r="R627" t="b">
        <v>1</v>
      </c>
      <c r="AD627" t="s">
        <v>10</v>
      </c>
      <c r="AE627" t="s">
        <v>216</v>
      </c>
      <c r="AF627" t="s">
        <v>63</v>
      </c>
      <c r="AG627" t="s">
        <v>312</v>
      </c>
      <c r="AH627">
        <v>2</v>
      </c>
      <c r="AI627">
        <v>2</v>
      </c>
      <c r="AJ627" t="s">
        <v>197</v>
      </c>
      <c r="AK627">
        <v>310</v>
      </c>
      <c r="AL627">
        <v>825</v>
      </c>
      <c r="AM627">
        <v>515</v>
      </c>
      <c r="AN627">
        <v>490</v>
      </c>
      <c r="AO627">
        <v>480</v>
      </c>
      <c r="AP627">
        <v>595</v>
      </c>
      <c r="AQ627">
        <v>570</v>
      </c>
      <c r="AR627">
        <v>555</v>
      </c>
      <c r="AS627">
        <v>355</v>
      </c>
      <c r="AT627">
        <v>330</v>
      </c>
      <c r="AU627">
        <v>310</v>
      </c>
      <c r="AV627">
        <v>410</v>
      </c>
      <c r="AW627">
        <v>380</v>
      </c>
      <c r="AX627">
        <v>371.66667000000001</v>
      </c>
      <c r="AY627">
        <v>54</v>
      </c>
      <c r="BC627">
        <v>260</v>
      </c>
      <c r="BD627">
        <v>162</v>
      </c>
      <c r="BE627">
        <v>422</v>
      </c>
      <c r="BJ627">
        <v>422</v>
      </c>
    </row>
    <row r="628" spans="1:62">
      <c r="A628" t="s">
        <v>869</v>
      </c>
      <c r="B628" t="s">
        <v>219</v>
      </c>
      <c r="D628" t="s">
        <v>65</v>
      </c>
      <c r="F628">
        <v>2</v>
      </c>
      <c r="J628">
        <v>2</v>
      </c>
      <c r="N628" t="s">
        <v>215</v>
      </c>
      <c r="P628">
        <v>108</v>
      </c>
      <c r="R628" t="b">
        <v>1</v>
      </c>
      <c r="AD628" t="s">
        <v>10</v>
      </c>
      <c r="AE628" t="s">
        <v>216</v>
      </c>
      <c r="AF628" t="s">
        <v>63</v>
      </c>
      <c r="AG628" t="s">
        <v>312</v>
      </c>
      <c r="AH628">
        <v>2</v>
      </c>
      <c r="AI628">
        <v>2</v>
      </c>
      <c r="AJ628" t="s">
        <v>197</v>
      </c>
      <c r="AK628">
        <v>310</v>
      </c>
      <c r="AL628">
        <v>825</v>
      </c>
      <c r="AM628">
        <v>515</v>
      </c>
      <c r="AN628">
        <v>490</v>
      </c>
      <c r="AO628">
        <v>480</v>
      </c>
      <c r="AP628">
        <v>595</v>
      </c>
      <c r="AQ628">
        <v>570</v>
      </c>
      <c r="AR628">
        <v>555</v>
      </c>
      <c r="AS628">
        <v>355</v>
      </c>
      <c r="AT628">
        <v>330</v>
      </c>
      <c r="AU628">
        <v>310</v>
      </c>
      <c r="AV628">
        <v>410</v>
      </c>
      <c r="AW628">
        <v>380</v>
      </c>
      <c r="AX628">
        <v>371.66667000000001</v>
      </c>
      <c r="AY628">
        <v>54</v>
      </c>
      <c r="BC628">
        <v>260</v>
      </c>
      <c r="BD628">
        <v>162</v>
      </c>
      <c r="BE628">
        <v>422</v>
      </c>
      <c r="BJ628">
        <v>422</v>
      </c>
    </row>
    <row r="629" spans="1:62">
      <c r="A629" t="s">
        <v>870</v>
      </c>
      <c r="B629" t="s">
        <v>219</v>
      </c>
      <c r="D629" t="s">
        <v>65</v>
      </c>
      <c r="F629">
        <v>2</v>
      </c>
      <c r="J629">
        <v>4</v>
      </c>
      <c r="N629" t="s">
        <v>215</v>
      </c>
      <c r="P629">
        <v>108</v>
      </c>
      <c r="R629" t="b">
        <v>1</v>
      </c>
      <c r="AD629" t="s">
        <v>10</v>
      </c>
      <c r="AE629" t="s">
        <v>216</v>
      </c>
      <c r="AF629" t="s">
        <v>63</v>
      </c>
      <c r="AG629" t="s">
        <v>232</v>
      </c>
      <c r="AH629">
        <v>2</v>
      </c>
      <c r="AI629">
        <v>4</v>
      </c>
      <c r="AJ629" t="s">
        <v>197</v>
      </c>
      <c r="AK629">
        <v>620</v>
      </c>
      <c r="AL629">
        <v>1645</v>
      </c>
      <c r="AM629">
        <v>1035</v>
      </c>
      <c r="AN629">
        <v>980</v>
      </c>
      <c r="AO629">
        <v>965</v>
      </c>
      <c r="AP629">
        <v>1185</v>
      </c>
      <c r="AQ629">
        <v>1130</v>
      </c>
      <c r="AR629">
        <v>1110</v>
      </c>
      <c r="AS629">
        <v>710</v>
      </c>
      <c r="AT629">
        <v>660</v>
      </c>
      <c r="AU629">
        <v>620</v>
      </c>
      <c r="AV629">
        <v>820</v>
      </c>
      <c r="AW629">
        <v>760</v>
      </c>
      <c r="AX629">
        <v>743.33333000000005</v>
      </c>
      <c r="AY629">
        <v>54</v>
      </c>
      <c r="BC629">
        <v>260</v>
      </c>
      <c r="BD629">
        <v>162</v>
      </c>
      <c r="BE629">
        <v>422</v>
      </c>
      <c r="BJ629">
        <v>422</v>
      </c>
    </row>
    <row r="630" spans="1:62">
      <c r="A630" t="s">
        <v>871</v>
      </c>
      <c r="B630" t="s">
        <v>219</v>
      </c>
      <c r="D630" t="s">
        <v>65</v>
      </c>
      <c r="F630">
        <v>2</v>
      </c>
      <c r="J630">
        <v>2</v>
      </c>
      <c r="N630" t="s">
        <v>215</v>
      </c>
      <c r="P630">
        <v>108</v>
      </c>
      <c r="R630" t="b">
        <v>1</v>
      </c>
      <c r="AD630" t="s">
        <v>10</v>
      </c>
      <c r="AE630" t="s">
        <v>216</v>
      </c>
      <c r="AF630" t="s">
        <v>63</v>
      </c>
      <c r="AG630" t="s">
        <v>312</v>
      </c>
      <c r="AH630">
        <v>2</v>
      </c>
      <c r="AI630">
        <v>2</v>
      </c>
      <c r="AJ630" t="s">
        <v>197</v>
      </c>
      <c r="AK630">
        <v>310</v>
      </c>
      <c r="AL630">
        <v>825</v>
      </c>
      <c r="AM630">
        <v>515</v>
      </c>
      <c r="AN630">
        <v>490</v>
      </c>
      <c r="AO630">
        <v>480</v>
      </c>
      <c r="AP630">
        <v>595</v>
      </c>
      <c r="AQ630">
        <v>570</v>
      </c>
      <c r="AR630">
        <v>555</v>
      </c>
      <c r="AS630">
        <v>355</v>
      </c>
      <c r="AT630">
        <v>330</v>
      </c>
      <c r="AU630">
        <v>310</v>
      </c>
      <c r="AV630">
        <v>410</v>
      </c>
      <c r="AW630">
        <v>380</v>
      </c>
      <c r="AX630">
        <v>371.66667000000001</v>
      </c>
      <c r="AY630">
        <v>54</v>
      </c>
      <c r="BC630">
        <v>260</v>
      </c>
      <c r="BD630">
        <v>162</v>
      </c>
      <c r="BE630">
        <v>422</v>
      </c>
      <c r="BJ630">
        <v>422</v>
      </c>
    </row>
    <row r="631" spans="1:62">
      <c r="A631" t="s">
        <v>872</v>
      </c>
      <c r="B631" t="s">
        <v>219</v>
      </c>
      <c r="D631" t="s">
        <v>65</v>
      </c>
      <c r="F631">
        <v>2</v>
      </c>
      <c r="J631">
        <v>4</v>
      </c>
      <c r="N631" t="s">
        <v>215</v>
      </c>
      <c r="P631">
        <v>108</v>
      </c>
      <c r="R631" t="b">
        <v>1</v>
      </c>
      <c r="AD631" t="s">
        <v>10</v>
      </c>
      <c r="AE631" t="s">
        <v>216</v>
      </c>
      <c r="AF631" t="s">
        <v>63</v>
      </c>
      <c r="AG631" t="s">
        <v>232</v>
      </c>
      <c r="AH631">
        <v>2</v>
      </c>
      <c r="AI631">
        <v>4</v>
      </c>
      <c r="AJ631" t="s">
        <v>197</v>
      </c>
      <c r="AK631">
        <v>620</v>
      </c>
      <c r="AL631">
        <v>1645</v>
      </c>
      <c r="AM631">
        <v>1035</v>
      </c>
      <c r="AN631">
        <v>980</v>
      </c>
      <c r="AO631">
        <v>965</v>
      </c>
      <c r="AP631">
        <v>1185</v>
      </c>
      <c r="AQ631">
        <v>1130</v>
      </c>
      <c r="AR631">
        <v>1110</v>
      </c>
      <c r="AS631">
        <v>710</v>
      </c>
      <c r="AT631">
        <v>660</v>
      </c>
      <c r="AU631">
        <v>620</v>
      </c>
      <c r="AV631">
        <v>820</v>
      </c>
      <c r="AW631">
        <v>760</v>
      </c>
      <c r="AX631">
        <v>743.33333000000005</v>
      </c>
      <c r="AY631">
        <v>54</v>
      </c>
      <c r="BC631">
        <v>260</v>
      </c>
      <c r="BD631">
        <v>162</v>
      </c>
      <c r="BE631">
        <v>422</v>
      </c>
      <c r="BJ631">
        <v>422</v>
      </c>
    </row>
    <row r="632" spans="1:62">
      <c r="A632" t="s">
        <v>873</v>
      </c>
      <c r="B632" t="s">
        <v>219</v>
      </c>
      <c r="D632" t="s">
        <v>65</v>
      </c>
      <c r="F632">
        <v>2</v>
      </c>
      <c r="J632">
        <v>16</v>
      </c>
      <c r="N632" t="s">
        <v>215</v>
      </c>
      <c r="P632">
        <v>108</v>
      </c>
      <c r="R632" t="b">
        <v>1</v>
      </c>
      <c r="AD632" t="s">
        <v>10</v>
      </c>
      <c r="AE632" t="s">
        <v>216</v>
      </c>
      <c r="AF632" t="s">
        <v>63</v>
      </c>
      <c r="AG632" t="s">
        <v>224</v>
      </c>
      <c r="AH632">
        <v>2</v>
      </c>
      <c r="AI632">
        <v>16</v>
      </c>
      <c r="AJ632" t="s">
        <v>197</v>
      </c>
      <c r="AK632">
        <v>1861.6666700000001</v>
      </c>
      <c r="AL632">
        <v>4950</v>
      </c>
      <c r="AM632">
        <v>3110</v>
      </c>
      <c r="AN632">
        <v>2975</v>
      </c>
      <c r="AO632">
        <v>2910</v>
      </c>
      <c r="AP632">
        <v>3590</v>
      </c>
      <c r="AQ632">
        <v>3420</v>
      </c>
      <c r="AR632">
        <v>3355</v>
      </c>
      <c r="AS632">
        <v>2145</v>
      </c>
      <c r="AT632">
        <v>1995</v>
      </c>
      <c r="AU632">
        <v>1861.6666700000001</v>
      </c>
      <c r="AV632">
        <v>2585</v>
      </c>
      <c r="AW632">
        <v>2380</v>
      </c>
      <c r="AX632">
        <v>2343.3333299999999</v>
      </c>
      <c r="AY632">
        <v>54</v>
      </c>
      <c r="BC632">
        <v>260</v>
      </c>
      <c r="BD632">
        <v>162</v>
      </c>
      <c r="BE632">
        <v>422</v>
      </c>
      <c r="BJ632">
        <v>422</v>
      </c>
    </row>
    <row r="633" spans="1:62">
      <c r="A633" t="s">
        <v>874</v>
      </c>
      <c r="B633" t="s">
        <v>219</v>
      </c>
      <c r="D633" t="s">
        <v>65</v>
      </c>
      <c r="F633">
        <v>2</v>
      </c>
      <c r="J633">
        <v>2</v>
      </c>
      <c r="N633" t="s">
        <v>215</v>
      </c>
      <c r="P633">
        <v>108</v>
      </c>
      <c r="R633" t="b">
        <v>1</v>
      </c>
      <c r="AD633" t="s">
        <v>10</v>
      </c>
      <c r="AE633" t="s">
        <v>216</v>
      </c>
      <c r="AF633" t="s">
        <v>63</v>
      </c>
      <c r="AG633" t="s">
        <v>312</v>
      </c>
      <c r="AH633">
        <v>2</v>
      </c>
      <c r="AI633">
        <v>2</v>
      </c>
      <c r="AJ633" t="s">
        <v>197</v>
      </c>
      <c r="AK633">
        <v>310</v>
      </c>
      <c r="AL633">
        <v>825</v>
      </c>
      <c r="AM633">
        <v>515</v>
      </c>
      <c r="AN633">
        <v>490</v>
      </c>
      <c r="AO633">
        <v>480</v>
      </c>
      <c r="AP633">
        <v>595</v>
      </c>
      <c r="AQ633">
        <v>570</v>
      </c>
      <c r="AR633">
        <v>555</v>
      </c>
      <c r="AS633">
        <v>355</v>
      </c>
      <c r="AT633">
        <v>330</v>
      </c>
      <c r="AU633">
        <v>310</v>
      </c>
      <c r="AV633">
        <v>410</v>
      </c>
      <c r="AW633">
        <v>380</v>
      </c>
      <c r="AX633">
        <v>371.66667000000001</v>
      </c>
      <c r="AY633">
        <v>54</v>
      </c>
      <c r="BC633">
        <v>260</v>
      </c>
      <c r="BD633">
        <v>162</v>
      </c>
      <c r="BE633">
        <v>422</v>
      </c>
      <c r="BJ633">
        <v>422</v>
      </c>
    </row>
    <row r="634" spans="1:62">
      <c r="A634" t="s">
        <v>875</v>
      </c>
      <c r="B634" t="s">
        <v>219</v>
      </c>
      <c r="D634" t="s">
        <v>65</v>
      </c>
      <c r="F634">
        <v>2</v>
      </c>
      <c r="J634">
        <v>4</v>
      </c>
      <c r="N634" t="s">
        <v>215</v>
      </c>
      <c r="P634">
        <v>108</v>
      </c>
      <c r="R634" t="b">
        <v>1</v>
      </c>
      <c r="AD634" t="s">
        <v>10</v>
      </c>
      <c r="AE634" t="s">
        <v>216</v>
      </c>
      <c r="AF634" t="s">
        <v>63</v>
      </c>
      <c r="AG634" t="s">
        <v>232</v>
      </c>
      <c r="AH634">
        <v>2</v>
      </c>
      <c r="AI634">
        <v>4</v>
      </c>
      <c r="AJ634" t="s">
        <v>197</v>
      </c>
      <c r="AK634">
        <v>620</v>
      </c>
      <c r="AL634">
        <v>1645</v>
      </c>
      <c r="AM634">
        <v>1035</v>
      </c>
      <c r="AN634">
        <v>980</v>
      </c>
      <c r="AO634">
        <v>965</v>
      </c>
      <c r="AP634">
        <v>1185</v>
      </c>
      <c r="AQ634">
        <v>1130</v>
      </c>
      <c r="AR634">
        <v>1110</v>
      </c>
      <c r="AS634">
        <v>710</v>
      </c>
      <c r="AT634">
        <v>660</v>
      </c>
      <c r="AU634">
        <v>620</v>
      </c>
      <c r="AV634">
        <v>820</v>
      </c>
      <c r="AW634">
        <v>760</v>
      </c>
      <c r="AX634">
        <v>743.33333000000005</v>
      </c>
      <c r="AY634">
        <v>54</v>
      </c>
      <c r="BC634">
        <v>260</v>
      </c>
      <c r="BD634">
        <v>162</v>
      </c>
      <c r="BE634">
        <v>422</v>
      </c>
      <c r="BJ634">
        <v>422</v>
      </c>
    </row>
    <row r="635" spans="1:62">
      <c r="A635" t="s">
        <v>876</v>
      </c>
      <c r="B635" t="s">
        <v>219</v>
      </c>
      <c r="D635" t="s">
        <v>65</v>
      </c>
      <c r="F635">
        <v>2</v>
      </c>
      <c r="J635">
        <v>4</v>
      </c>
      <c r="N635" t="s">
        <v>215</v>
      </c>
      <c r="P635">
        <v>108</v>
      </c>
      <c r="R635" t="b">
        <v>1</v>
      </c>
      <c r="AD635" t="s">
        <v>10</v>
      </c>
      <c r="AE635" t="s">
        <v>216</v>
      </c>
      <c r="AF635" t="s">
        <v>63</v>
      </c>
      <c r="AG635" t="s">
        <v>232</v>
      </c>
      <c r="AH635">
        <v>2</v>
      </c>
      <c r="AI635">
        <v>4</v>
      </c>
      <c r="AJ635" t="s">
        <v>197</v>
      </c>
      <c r="AK635">
        <v>620</v>
      </c>
      <c r="AL635">
        <v>1645</v>
      </c>
      <c r="AM635">
        <v>1035</v>
      </c>
      <c r="AN635">
        <v>980</v>
      </c>
      <c r="AO635">
        <v>965</v>
      </c>
      <c r="AP635">
        <v>1185</v>
      </c>
      <c r="AQ635">
        <v>1130</v>
      </c>
      <c r="AR635">
        <v>1110</v>
      </c>
      <c r="AS635">
        <v>710</v>
      </c>
      <c r="AT635">
        <v>660</v>
      </c>
      <c r="AU635">
        <v>620</v>
      </c>
      <c r="AV635">
        <v>820</v>
      </c>
      <c r="AW635">
        <v>760</v>
      </c>
      <c r="AX635">
        <v>743.33333000000005</v>
      </c>
      <c r="AY635">
        <v>54</v>
      </c>
      <c r="BC635">
        <v>260</v>
      </c>
      <c r="BD635">
        <v>162</v>
      </c>
      <c r="BE635">
        <v>422</v>
      </c>
      <c r="BJ635">
        <v>422</v>
      </c>
    </row>
    <row r="636" spans="1:62">
      <c r="A636" t="s">
        <v>877</v>
      </c>
      <c r="B636" t="s">
        <v>219</v>
      </c>
      <c r="D636" t="s">
        <v>65</v>
      </c>
      <c r="F636">
        <v>2</v>
      </c>
      <c r="J636">
        <v>4</v>
      </c>
      <c r="N636" t="s">
        <v>215</v>
      </c>
      <c r="P636">
        <v>108</v>
      </c>
      <c r="R636" t="b">
        <v>1</v>
      </c>
      <c r="AD636" t="s">
        <v>10</v>
      </c>
      <c r="AE636" t="s">
        <v>216</v>
      </c>
      <c r="AF636" t="s">
        <v>63</v>
      </c>
      <c r="AG636" t="s">
        <v>232</v>
      </c>
      <c r="AH636">
        <v>2</v>
      </c>
      <c r="AI636">
        <v>4</v>
      </c>
      <c r="AJ636" t="s">
        <v>197</v>
      </c>
      <c r="AK636">
        <v>620</v>
      </c>
      <c r="AL636">
        <v>1645</v>
      </c>
      <c r="AM636">
        <v>1035</v>
      </c>
      <c r="AN636">
        <v>980</v>
      </c>
      <c r="AO636">
        <v>965</v>
      </c>
      <c r="AP636">
        <v>1185</v>
      </c>
      <c r="AQ636">
        <v>1130</v>
      </c>
      <c r="AR636">
        <v>1110</v>
      </c>
      <c r="AS636">
        <v>710</v>
      </c>
      <c r="AT636">
        <v>660</v>
      </c>
      <c r="AU636">
        <v>620</v>
      </c>
      <c r="AV636">
        <v>820</v>
      </c>
      <c r="AW636">
        <v>760</v>
      </c>
      <c r="AX636">
        <v>743.33333000000005</v>
      </c>
      <c r="AY636">
        <v>54</v>
      </c>
      <c r="BC636">
        <v>260</v>
      </c>
      <c r="BD636">
        <v>162</v>
      </c>
      <c r="BE636">
        <v>422</v>
      </c>
      <c r="BJ636">
        <v>422</v>
      </c>
    </row>
    <row r="637" spans="1:62">
      <c r="A637" t="s">
        <v>878</v>
      </c>
      <c r="B637" t="s">
        <v>219</v>
      </c>
      <c r="D637" t="s">
        <v>65</v>
      </c>
      <c r="F637">
        <v>2</v>
      </c>
      <c r="J637">
        <v>2</v>
      </c>
      <c r="N637" t="s">
        <v>215</v>
      </c>
      <c r="P637">
        <v>108</v>
      </c>
      <c r="R637" t="b">
        <v>1</v>
      </c>
      <c r="AD637" t="s">
        <v>10</v>
      </c>
      <c r="AE637" t="s">
        <v>216</v>
      </c>
      <c r="AF637" t="s">
        <v>63</v>
      </c>
      <c r="AG637" t="s">
        <v>312</v>
      </c>
      <c r="AH637">
        <v>2</v>
      </c>
      <c r="AI637">
        <v>2</v>
      </c>
      <c r="AJ637" t="s">
        <v>197</v>
      </c>
      <c r="AK637">
        <v>310</v>
      </c>
      <c r="AL637">
        <v>825</v>
      </c>
      <c r="AM637">
        <v>515</v>
      </c>
      <c r="AN637">
        <v>490</v>
      </c>
      <c r="AO637">
        <v>480</v>
      </c>
      <c r="AP637">
        <v>595</v>
      </c>
      <c r="AQ637">
        <v>570</v>
      </c>
      <c r="AR637">
        <v>555</v>
      </c>
      <c r="AS637">
        <v>355</v>
      </c>
      <c r="AT637">
        <v>330</v>
      </c>
      <c r="AU637">
        <v>310</v>
      </c>
      <c r="AV637">
        <v>410</v>
      </c>
      <c r="AW637">
        <v>380</v>
      </c>
      <c r="AX637">
        <v>371.66667000000001</v>
      </c>
      <c r="AY637">
        <v>54</v>
      </c>
      <c r="BC637">
        <v>260</v>
      </c>
      <c r="BD637">
        <v>162</v>
      </c>
      <c r="BE637">
        <v>422</v>
      </c>
      <c r="BJ637">
        <v>422</v>
      </c>
    </row>
    <row r="638" spans="1:62">
      <c r="A638" t="s">
        <v>879</v>
      </c>
      <c r="B638" t="s">
        <v>219</v>
      </c>
      <c r="D638" t="s">
        <v>65</v>
      </c>
      <c r="F638">
        <v>2</v>
      </c>
      <c r="J638">
        <v>16</v>
      </c>
      <c r="N638" t="s">
        <v>220</v>
      </c>
      <c r="P638">
        <v>1056</v>
      </c>
      <c r="R638" t="b">
        <v>1</v>
      </c>
      <c r="AD638" t="s">
        <v>10</v>
      </c>
      <c r="AE638" t="s">
        <v>216</v>
      </c>
      <c r="AF638" t="s">
        <v>63</v>
      </c>
      <c r="AG638" t="s">
        <v>224</v>
      </c>
      <c r="AH638">
        <v>2</v>
      </c>
      <c r="AI638">
        <v>16</v>
      </c>
      <c r="AJ638" t="s">
        <v>197</v>
      </c>
      <c r="AK638">
        <v>5890</v>
      </c>
      <c r="AL638">
        <v>8980</v>
      </c>
      <c r="AM638">
        <v>7140</v>
      </c>
      <c r="AN638">
        <v>7005</v>
      </c>
      <c r="AO638">
        <v>6940</v>
      </c>
      <c r="AP638">
        <v>7620</v>
      </c>
      <c r="AQ638">
        <v>7450</v>
      </c>
      <c r="AR638">
        <v>7385</v>
      </c>
      <c r="AS638">
        <v>6175</v>
      </c>
      <c r="AT638">
        <v>6025</v>
      </c>
      <c r="AU638">
        <v>5890</v>
      </c>
      <c r="AV638">
        <v>6615</v>
      </c>
      <c r="AW638">
        <v>6405</v>
      </c>
      <c r="AX638">
        <v>6371.6666699999996</v>
      </c>
      <c r="AY638">
        <v>528</v>
      </c>
      <c r="BC638">
        <v>2535</v>
      </c>
      <c r="BD638">
        <v>1584</v>
      </c>
      <c r="BE638">
        <v>4119</v>
      </c>
      <c r="BJ638">
        <v>4119</v>
      </c>
    </row>
    <row r="639" spans="1:62">
      <c r="A639" t="s">
        <v>880</v>
      </c>
      <c r="B639" t="s">
        <v>219</v>
      </c>
      <c r="D639" t="s">
        <v>65</v>
      </c>
      <c r="F639">
        <v>16</v>
      </c>
      <c r="J639">
        <v>32</v>
      </c>
      <c r="N639" t="s">
        <v>220</v>
      </c>
      <c r="P639">
        <v>786</v>
      </c>
      <c r="R639" t="b">
        <v>1</v>
      </c>
      <c r="AD639" t="s">
        <v>10</v>
      </c>
      <c r="AE639" t="s">
        <v>216</v>
      </c>
      <c r="AF639" t="s">
        <v>63</v>
      </c>
      <c r="AG639" t="s">
        <v>246</v>
      </c>
      <c r="AH639">
        <v>8</v>
      </c>
      <c r="AI639">
        <v>32</v>
      </c>
      <c r="AJ639" t="s">
        <v>197</v>
      </c>
      <c r="AK639">
        <v>21783.333330000001</v>
      </c>
      <c r="AL639">
        <v>31185</v>
      </c>
      <c r="AM639">
        <v>25625</v>
      </c>
      <c r="AN639">
        <v>25150</v>
      </c>
      <c r="AO639">
        <v>24980</v>
      </c>
      <c r="AP639">
        <v>27155</v>
      </c>
      <c r="AQ639">
        <v>26625</v>
      </c>
      <c r="AR639">
        <v>26410</v>
      </c>
      <c r="AS639">
        <v>22645</v>
      </c>
      <c r="AT639">
        <v>22153.333330000001</v>
      </c>
      <c r="AU639">
        <v>21783.333330000001</v>
      </c>
      <c r="AV639">
        <v>23740</v>
      </c>
      <c r="AW639">
        <v>23150</v>
      </c>
      <c r="AX639">
        <v>23028.333330000001</v>
      </c>
      <c r="AY639">
        <v>393</v>
      </c>
      <c r="BC639">
        <v>1890</v>
      </c>
      <c r="BD639">
        <v>1179</v>
      </c>
      <c r="BE639">
        <v>3069</v>
      </c>
      <c r="BJ639">
        <v>3069</v>
      </c>
    </row>
    <row r="640" spans="1:62">
      <c r="A640" t="s">
        <v>881</v>
      </c>
      <c r="B640" t="s">
        <v>214</v>
      </c>
      <c r="D640" t="s">
        <v>65</v>
      </c>
      <c r="F640">
        <v>8</v>
      </c>
      <c r="J640">
        <v>9</v>
      </c>
      <c r="N640" t="s">
        <v>220</v>
      </c>
      <c r="P640">
        <v>500</v>
      </c>
      <c r="R640" t="b">
        <v>1</v>
      </c>
      <c r="AD640" t="s">
        <v>10</v>
      </c>
      <c r="AE640" t="s">
        <v>216</v>
      </c>
      <c r="AF640" t="s">
        <v>63</v>
      </c>
      <c r="AG640" t="s">
        <v>227</v>
      </c>
      <c r="AH640">
        <v>4</v>
      </c>
      <c r="AI640">
        <v>8</v>
      </c>
      <c r="AJ640" t="s">
        <v>188</v>
      </c>
      <c r="AK640">
        <v>3545</v>
      </c>
      <c r="AL640">
        <v>3545</v>
      </c>
      <c r="AM640">
        <v>12490</v>
      </c>
      <c r="AN640">
        <v>12280</v>
      </c>
      <c r="AO640">
        <v>12195</v>
      </c>
      <c r="AP640">
        <v>12900</v>
      </c>
      <c r="AQ640">
        <v>12670</v>
      </c>
      <c r="AR640">
        <v>12580</v>
      </c>
      <c r="AS640">
        <v>11010</v>
      </c>
      <c r="AT640">
        <v>10790</v>
      </c>
      <c r="AU640">
        <v>10626.666670000001</v>
      </c>
      <c r="AV640">
        <v>11295</v>
      </c>
      <c r="AW640">
        <v>11058.333329999999</v>
      </c>
      <c r="AX640">
        <v>10995</v>
      </c>
      <c r="AY640">
        <v>250</v>
      </c>
      <c r="BC640">
        <v>1200</v>
      </c>
      <c r="BD640">
        <v>750</v>
      </c>
      <c r="BE640">
        <v>1950</v>
      </c>
      <c r="BJ640">
        <v>1950</v>
      </c>
    </row>
    <row r="641" spans="1:62">
      <c r="A641" t="s">
        <v>882</v>
      </c>
      <c r="B641" t="s">
        <v>214</v>
      </c>
      <c r="D641" t="s">
        <v>65</v>
      </c>
      <c r="F641">
        <v>8</v>
      </c>
      <c r="J641">
        <v>9</v>
      </c>
      <c r="N641" t="s">
        <v>220</v>
      </c>
      <c r="P641">
        <v>400</v>
      </c>
      <c r="R641" t="b">
        <v>1</v>
      </c>
      <c r="AD641" t="s">
        <v>10</v>
      </c>
      <c r="AE641" t="s">
        <v>216</v>
      </c>
      <c r="AF641" t="s">
        <v>63</v>
      </c>
      <c r="AG641" t="s">
        <v>227</v>
      </c>
      <c r="AH641">
        <v>4</v>
      </c>
      <c r="AI641">
        <v>8</v>
      </c>
      <c r="AJ641" t="s">
        <v>188</v>
      </c>
      <c r="AK641">
        <v>3545</v>
      </c>
      <c r="AL641">
        <v>3545</v>
      </c>
      <c r="AM641">
        <v>12490</v>
      </c>
      <c r="AN641">
        <v>12280</v>
      </c>
      <c r="AO641">
        <v>12195</v>
      </c>
      <c r="AP641">
        <v>12900</v>
      </c>
      <c r="AQ641">
        <v>12670</v>
      </c>
      <c r="AR641">
        <v>12580</v>
      </c>
      <c r="AS641">
        <v>11010</v>
      </c>
      <c r="AT641">
        <v>10790</v>
      </c>
      <c r="AU641">
        <v>10626.666670000001</v>
      </c>
      <c r="AV641">
        <v>11295</v>
      </c>
      <c r="AW641">
        <v>11058.333329999999</v>
      </c>
      <c r="AX641">
        <v>10995</v>
      </c>
      <c r="AY641">
        <v>200</v>
      </c>
      <c r="BC641">
        <v>960</v>
      </c>
      <c r="BD641">
        <v>600</v>
      </c>
      <c r="BE641">
        <v>1560</v>
      </c>
      <c r="BJ641">
        <v>1560</v>
      </c>
    </row>
    <row r="642" spans="1:62">
      <c r="A642" t="s">
        <v>883</v>
      </c>
      <c r="B642" t="s">
        <v>219</v>
      </c>
      <c r="D642" t="s">
        <v>65</v>
      </c>
      <c r="F642">
        <v>8</v>
      </c>
      <c r="J642">
        <v>16</v>
      </c>
      <c r="N642" t="s">
        <v>220</v>
      </c>
      <c r="P642">
        <v>500</v>
      </c>
      <c r="R642" t="b">
        <v>1</v>
      </c>
      <c r="AD642" t="s">
        <v>10</v>
      </c>
      <c r="AE642" t="s">
        <v>216</v>
      </c>
      <c r="AF642" t="s">
        <v>63</v>
      </c>
      <c r="AG642" t="s">
        <v>278</v>
      </c>
      <c r="AH642">
        <v>4</v>
      </c>
      <c r="AI642">
        <v>16</v>
      </c>
      <c r="AJ642" t="s">
        <v>197</v>
      </c>
      <c r="AK642">
        <v>10891.666670000001</v>
      </c>
      <c r="AL642">
        <v>15595</v>
      </c>
      <c r="AM642">
        <v>12790</v>
      </c>
      <c r="AN642">
        <v>12595</v>
      </c>
      <c r="AO642">
        <v>12490</v>
      </c>
      <c r="AP642">
        <v>13580</v>
      </c>
      <c r="AQ642">
        <v>13315</v>
      </c>
      <c r="AR642">
        <v>13205</v>
      </c>
      <c r="AS642">
        <v>11300</v>
      </c>
      <c r="AT642">
        <v>11056.666670000001</v>
      </c>
      <c r="AU642">
        <v>10891.666670000001</v>
      </c>
      <c r="AV642">
        <v>11870</v>
      </c>
      <c r="AW642">
        <v>11571.666670000001</v>
      </c>
      <c r="AX642">
        <v>11515</v>
      </c>
      <c r="AY642">
        <v>250</v>
      </c>
      <c r="BC642">
        <v>1200</v>
      </c>
      <c r="BD642">
        <v>750</v>
      </c>
      <c r="BE642">
        <v>1950</v>
      </c>
      <c r="BJ642">
        <v>1950</v>
      </c>
    </row>
    <row r="643" spans="1:62">
      <c r="A643" t="s">
        <v>884</v>
      </c>
      <c r="B643" t="s">
        <v>219</v>
      </c>
      <c r="D643" t="s">
        <v>65</v>
      </c>
      <c r="F643">
        <v>2</v>
      </c>
      <c r="J643">
        <v>4</v>
      </c>
      <c r="N643" t="s">
        <v>215</v>
      </c>
      <c r="P643">
        <v>108</v>
      </c>
      <c r="R643" t="b">
        <v>1</v>
      </c>
      <c r="AD643" t="s">
        <v>10</v>
      </c>
      <c r="AE643" t="s">
        <v>216</v>
      </c>
      <c r="AF643" t="s">
        <v>63</v>
      </c>
      <c r="AG643" t="s">
        <v>232</v>
      </c>
      <c r="AH643">
        <v>2</v>
      </c>
      <c r="AI643">
        <v>4</v>
      </c>
      <c r="AJ643" t="s">
        <v>197</v>
      </c>
      <c r="AK643">
        <v>620</v>
      </c>
      <c r="AL643">
        <v>1645</v>
      </c>
      <c r="AM643">
        <v>1035</v>
      </c>
      <c r="AN643">
        <v>980</v>
      </c>
      <c r="AO643">
        <v>965</v>
      </c>
      <c r="AP643">
        <v>1185</v>
      </c>
      <c r="AQ643">
        <v>1130</v>
      </c>
      <c r="AR643">
        <v>1110</v>
      </c>
      <c r="AS643">
        <v>710</v>
      </c>
      <c r="AT643">
        <v>660</v>
      </c>
      <c r="AU643">
        <v>620</v>
      </c>
      <c r="AV643">
        <v>820</v>
      </c>
      <c r="AW643">
        <v>760</v>
      </c>
      <c r="AX643">
        <v>743.33333000000005</v>
      </c>
      <c r="AY643">
        <v>54</v>
      </c>
      <c r="BC643">
        <v>260</v>
      </c>
      <c r="BD643">
        <v>162</v>
      </c>
      <c r="BE643">
        <v>422</v>
      </c>
      <c r="BJ643">
        <v>422</v>
      </c>
    </row>
    <row r="644" spans="1:62">
      <c r="A644" t="s">
        <v>885</v>
      </c>
      <c r="B644" t="s">
        <v>219</v>
      </c>
      <c r="D644" t="s">
        <v>65</v>
      </c>
      <c r="F644">
        <v>2</v>
      </c>
      <c r="J644">
        <v>4</v>
      </c>
      <c r="N644" t="s">
        <v>220</v>
      </c>
      <c r="P644">
        <v>80</v>
      </c>
      <c r="R644" t="b">
        <v>1</v>
      </c>
      <c r="AD644" t="s">
        <v>10</v>
      </c>
      <c r="AE644" t="s">
        <v>216</v>
      </c>
      <c r="AF644" t="s">
        <v>63</v>
      </c>
      <c r="AG644" t="s">
        <v>232</v>
      </c>
      <c r="AH644">
        <v>2</v>
      </c>
      <c r="AI644">
        <v>4</v>
      </c>
      <c r="AJ644" t="s">
        <v>197</v>
      </c>
      <c r="AK644">
        <v>1425</v>
      </c>
      <c r="AL644">
        <v>2455</v>
      </c>
      <c r="AM644">
        <v>1840</v>
      </c>
      <c r="AN644">
        <v>1790</v>
      </c>
      <c r="AO644">
        <v>1770</v>
      </c>
      <c r="AP644">
        <v>1995</v>
      </c>
      <c r="AQ644">
        <v>1940</v>
      </c>
      <c r="AR644">
        <v>1915</v>
      </c>
      <c r="AS644">
        <v>1515</v>
      </c>
      <c r="AT644">
        <v>1461.6666700000001</v>
      </c>
      <c r="AU644">
        <v>1425</v>
      </c>
      <c r="AV644">
        <v>1625</v>
      </c>
      <c r="AW644">
        <v>1568.3333299999999</v>
      </c>
      <c r="AX644">
        <v>1550</v>
      </c>
      <c r="AY644">
        <v>40</v>
      </c>
      <c r="BC644">
        <v>195</v>
      </c>
      <c r="BD644">
        <v>120</v>
      </c>
      <c r="BE644">
        <v>315</v>
      </c>
      <c r="BJ644">
        <v>315</v>
      </c>
    </row>
    <row r="645" spans="1:62">
      <c r="A645" t="s">
        <v>886</v>
      </c>
      <c r="B645" t="s">
        <v>219</v>
      </c>
      <c r="D645" t="s">
        <v>65</v>
      </c>
      <c r="F645">
        <v>4</v>
      </c>
      <c r="J645">
        <v>64</v>
      </c>
      <c r="N645" t="s">
        <v>220</v>
      </c>
      <c r="P645">
        <v>198</v>
      </c>
      <c r="R645" t="b">
        <v>1</v>
      </c>
      <c r="AD645" t="s">
        <v>10</v>
      </c>
      <c r="AE645" t="s">
        <v>216</v>
      </c>
      <c r="AF645" t="s">
        <v>63</v>
      </c>
      <c r="AG645" t="s">
        <v>221</v>
      </c>
      <c r="AH645">
        <v>8</v>
      </c>
      <c r="AI645">
        <v>64</v>
      </c>
      <c r="AJ645" t="s">
        <v>197</v>
      </c>
      <c r="AK645">
        <v>23561.666669999999</v>
      </c>
      <c r="AL645">
        <v>35915</v>
      </c>
      <c r="AM645">
        <v>28600</v>
      </c>
      <c r="AN645">
        <v>28015</v>
      </c>
      <c r="AO645">
        <v>27760</v>
      </c>
      <c r="AP645">
        <v>30485</v>
      </c>
      <c r="AQ645">
        <v>29800</v>
      </c>
      <c r="AR645">
        <v>29545</v>
      </c>
      <c r="AS645">
        <v>24660</v>
      </c>
      <c r="AT645">
        <v>24018.333330000001</v>
      </c>
      <c r="AU645">
        <v>23561.666669999999</v>
      </c>
      <c r="AV645">
        <v>26455</v>
      </c>
      <c r="AW645">
        <v>25675</v>
      </c>
      <c r="AX645">
        <v>25490</v>
      </c>
      <c r="AY645">
        <v>99</v>
      </c>
      <c r="BC645">
        <v>480</v>
      </c>
      <c r="BD645">
        <v>297</v>
      </c>
      <c r="BE645">
        <v>777</v>
      </c>
      <c r="BJ645">
        <v>777</v>
      </c>
    </row>
    <row r="646" spans="1:62">
      <c r="A646" t="s">
        <v>887</v>
      </c>
      <c r="B646" t="s">
        <v>219</v>
      </c>
      <c r="D646" t="s">
        <v>65</v>
      </c>
      <c r="F646">
        <v>2</v>
      </c>
      <c r="J646">
        <v>4</v>
      </c>
      <c r="N646" t="s">
        <v>215</v>
      </c>
      <c r="P646">
        <v>108</v>
      </c>
      <c r="R646" t="b">
        <v>1</v>
      </c>
      <c r="AD646" t="s">
        <v>10</v>
      </c>
      <c r="AE646" t="s">
        <v>216</v>
      </c>
      <c r="AF646" t="s">
        <v>63</v>
      </c>
      <c r="AG646" t="s">
        <v>232</v>
      </c>
      <c r="AH646">
        <v>2</v>
      </c>
      <c r="AI646">
        <v>4</v>
      </c>
      <c r="AJ646" t="s">
        <v>197</v>
      </c>
      <c r="AK646">
        <v>620</v>
      </c>
      <c r="AL646">
        <v>1645</v>
      </c>
      <c r="AM646">
        <v>1035</v>
      </c>
      <c r="AN646">
        <v>980</v>
      </c>
      <c r="AO646">
        <v>965</v>
      </c>
      <c r="AP646">
        <v>1185</v>
      </c>
      <c r="AQ646">
        <v>1130</v>
      </c>
      <c r="AR646">
        <v>1110</v>
      </c>
      <c r="AS646">
        <v>710</v>
      </c>
      <c r="AT646">
        <v>660</v>
      </c>
      <c r="AU646">
        <v>620</v>
      </c>
      <c r="AV646">
        <v>820</v>
      </c>
      <c r="AW646">
        <v>760</v>
      </c>
      <c r="AX646">
        <v>743.33333000000005</v>
      </c>
      <c r="AY646">
        <v>54</v>
      </c>
      <c r="BC646">
        <v>260</v>
      </c>
      <c r="BD646">
        <v>162</v>
      </c>
      <c r="BE646">
        <v>422</v>
      </c>
      <c r="BJ646">
        <v>422</v>
      </c>
    </row>
    <row r="647" spans="1:62">
      <c r="A647" t="s">
        <v>888</v>
      </c>
      <c r="B647" t="s">
        <v>219</v>
      </c>
      <c r="D647" t="s">
        <v>65</v>
      </c>
      <c r="F647">
        <v>2</v>
      </c>
      <c r="J647">
        <v>4</v>
      </c>
      <c r="N647" t="s">
        <v>215</v>
      </c>
      <c r="P647">
        <v>108</v>
      </c>
      <c r="R647" t="b">
        <v>1</v>
      </c>
      <c r="AD647" t="s">
        <v>10</v>
      </c>
      <c r="AE647" t="s">
        <v>216</v>
      </c>
      <c r="AF647" t="s">
        <v>63</v>
      </c>
      <c r="AG647" t="s">
        <v>232</v>
      </c>
      <c r="AH647">
        <v>2</v>
      </c>
      <c r="AI647">
        <v>4</v>
      </c>
      <c r="AJ647" t="s">
        <v>197</v>
      </c>
      <c r="AK647">
        <v>620</v>
      </c>
      <c r="AL647">
        <v>1645</v>
      </c>
      <c r="AM647">
        <v>1035</v>
      </c>
      <c r="AN647">
        <v>980</v>
      </c>
      <c r="AO647">
        <v>965</v>
      </c>
      <c r="AP647">
        <v>1185</v>
      </c>
      <c r="AQ647">
        <v>1130</v>
      </c>
      <c r="AR647">
        <v>1110</v>
      </c>
      <c r="AS647">
        <v>710</v>
      </c>
      <c r="AT647">
        <v>660</v>
      </c>
      <c r="AU647">
        <v>620</v>
      </c>
      <c r="AV647">
        <v>820</v>
      </c>
      <c r="AW647">
        <v>760</v>
      </c>
      <c r="AX647">
        <v>743.33333000000005</v>
      </c>
      <c r="AY647">
        <v>54</v>
      </c>
      <c r="BC647">
        <v>260</v>
      </c>
      <c r="BD647">
        <v>162</v>
      </c>
      <c r="BE647">
        <v>422</v>
      </c>
      <c r="BJ647">
        <v>422</v>
      </c>
    </row>
    <row r="648" spans="1:62">
      <c r="A648" t="s">
        <v>889</v>
      </c>
      <c r="B648" t="s">
        <v>219</v>
      </c>
      <c r="D648" t="s">
        <v>65</v>
      </c>
      <c r="F648">
        <v>2</v>
      </c>
      <c r="J648">
        <v>4</v>
      </c>
      <c r="N648" t="s">
        <v>215</v>
      </c>
      <c r="P648">
        <v>108</v>
      </c>
      <c r="R648" t="b">
        <v>1</v>
      </c>
      <c r="AD648" t="s">
        <v>10</v>
      </c>
      <c r="AE648" t="s">
        <v>216</v>
      </c>
      <c r="AF648" t="s">
        <v>63</v>
      </c>
      <c r="AG648" t="s">
        <v>232</v>
      </c>
      <c r="AH648">
        <v>2</v>
      </c>
      <c r="AI648">
        <v>4</v>
      </c>
      <c r="AJ648" t="s">
        <v>197</v>
      </c>
      <c r="AK648">
        <v>620</v>
      </c>
      <c r="AL648">
        <v>1645</v>
      </c>
      <c r="AM648">
        <v>1035</v>
      </c>
      <c r="AN648">
        <v>980</v>
      </c>
      <c r="AO648">
        <v>965</v>
      </c>
      <c r="AP648">
        <v>1185</v>
      </c>
      <c r="AQ648">
        <v>1130</v>
      </c>
      <c r="AR648">
        <v>1110</v>
      </c>
      <c r="AS648">
        <v>710</v>
      </c>
      <c r="AT648">
        <v>660</v>
      </c>
      <c r="AU648">
        <v>620</v>
      </c>
      <c r="AV648">
        <v>820</v>
      </c>
      <c r="AW648">
        <v>760</v>
      </c>
      <c r="AX648">
        <v>743.33333000000005</v>
      </c>
      <c r="AY648">
        <v>54</v>
      </c>
      <c r="BC648">
        <v>260</v>
      </c>
      <c r="BD648">
        <v>162</v>
      </c>
      <c r="BE648">
        <v>422</v>
      </c>
      <c r="BJ648">
        <v>422</v>
      </c>
    </row>
    <row r="649" spans="1:62">
      <c r="A649" t="s">
        <v>890</v>
      </c>
      <c r="B649" t="s">
        <v>219</v>
      </c>
      <c r="D649" t="s">
        <v>65</v>
      </c>
      <c r="F649">
        <v>2</v>
      </c>
      <c r="J649">
        <v>4</v>
      </c>
      <c r="N649" t="s">
        <v>215</v>
      </c>
      <c r="P649">
        <v>108</v>
      </c>
      <c r="R649" t="b">
        <v>1</v>
      </c>
      <c r="AD649" t="s">
        <v>10</v>
      </c>
      <c r="AE649" t="s">
        <v>216</v>
      </c>
      <c r="AF649" t="s">
        <v>63</v>
      </c>
      <c r="AG649" t="s">
        <v>232</v>
      </c>
      <c r="AH649">
        <v>2</v>
      </c>
      <c r="AI649">
        <v>4</v>
      </c>
      <c r="AJ649" t="s">
        <v>197</v>
      </c>
      <c r="AK649">
        <v>620</v>
      </c>
      <c r="AL649">
        <v>1645</v>
      </c>
      <c r="AM649">
        <v>1035</v>
      </c>
      <c r="AN649">
        <v>980</v>
      </c>
      <c r="AO649">
        <v>965</v>
      </c>
      <c r="AP649">
        <v>1185</v>
      </c>
      <c r="AQ649">
        <v>1130</v>
      </c>
      <c r="AR649">
        <v>1110</v>
      </c>
      <c r="AS649">
        <v>710</v>
      </c>
      <c r="AT649">
        <v>660</v>
      </c>
      <c r="AU649">
        <v>620</v>
      </c>
      <c r="AV649">
        <v>820</v>
      </c>
      <c r="AW649">
        <v>760</v>
      </c>
      <c r="AX649">
        <v>743.33333000000005</v>
      </c>
      <c r="AY649">
        <v>54</v>
      </c>
      <c r="BC649">
        <v>260</v>
      </c>
      <c r="BD649">
        <v>162</v>
      </c>
      <c r="BE649">
        <v>422</v>
      </c>
      <c r="BJ649">
        <v>422</v>
      </c>
    </row>
    <row r="650" spans="1:62">
      <c r="A650" t="s">
        <v>891</v>
      </c>
      <c r="B650" t="s">
        <v>219</v>
      </c>
      <c r="D650" t="s">
        <v>65</v>
      </c>
      <c r="F650">
        <v>2</v>
      </c>
      <c r="J650">
        <v>4</v>
      </c>
      <c r="N650" t="s">
        <v>215</v>
      </c>
      <c r="P650">
        <v>108</v>
      </c>
      <c r="R650" t="b">
        <v>1</v>
      </c>
      <c r="AD650" t="s">
        <v>10</v>
      </c>
      <c r="AE650" t="s">
        <v>216</v>
      </c>
      <c r="AF650" t="s">
        <v>63</v>
      </c>
      <c r="AG650" t="s">
        <v>232</v>
      </c>
      <c r="AH650">
        <v>2</v>
      </c>
      <c r="AI650">
        <v>4</v>
      </c>
      <c r="AJ650" t="s">
        <v>197</v>
      </c>
      <c r="AK650">
        <v>620</v>
      </c>
      <c r="AL650">
        <v>1645</v>
      </c>
      <c r="AM650">
        <v>1035</v>
      </c>
      <c r="AN650">
        <v>980</v>
      </c>
      <c r="AO650">
        <v>965</v>
      </c>
      <c r="AP650">
        <v>1185</v>
      </c>
      <c r="AQ650">
        <v>1130</v>
      </c>
      <c r="AR650">
        <v>1110</v>
      </c>
      <c r="AS650">
        <v>710</v>
      </c>
      <c r="AT650">
        <v>660</v>
      </c>
      <c r="AU650">
        <v>620</v>
      </c>
      <c r="AV650">
        <v>820</v>
      </c>
      <c r="AW650">
        <v>760</v>
      </c>
      <c r="AX650">
        <v>743.33333000000005</v>
      </c>
      <c r="AY650">
        <v>54</v>
      </c>
      <c r="BC650">
        <v>260</v>
      </c>
      <c r="BD650">
        <v>162</v>
      </c>
      <c r="BE650">
        <v>422</v>
      </c>
      <c r="BJ650">
        <v>422</v>
      </c>
    </row>
    <row r="651" spans="1:62">
      <c r="A651" t="s">
        <v>892</v>
      </c>
      <c r="B651" t="s">
        <v>219</v>
      </c>
      <c r="D651" t="s">
        <v>65</v>
      </c>
      <c r="F651">
        <v>2</v>
      </c>
      <c r="J651">
        <v>4</v>
      </c>
      <c r="N651" t="s">
        <v>215</v>
      </c>
      <c r="P651">
        <v>108</v>
      </c>
      <c r="R651" t="b">
        <v>1</v>
      </c>
      <c r="AD651" t="s">
        <v>10</v>
      </c>
      <c r="AE651" t="s">
        <v>216</v>
      </c>
      <c r="AF651" t="s">
        <v>63</v>
      </c>
      <c r="AG651" t="s">
        <v>232</v>
      </c>
      <c r="AH651">
        <v>2</v>
      </c>
      <c r="AI651">
        <v>4</v>
      </c>
      <c r="AJ651" t="s">
        <v>197</v>
      </c>
      <c r="AK651">
        <v>620</v>
      </c>
      <c r="AL651">
        <v>1645</v>
      </c>
      <c r="AM651">
        <v>1035</v>
      </c>
      <c r="AN651">
        <v>980</v>
      </c>
      <c r="AO651">
        <v>965</v>
      </c>
      <c r="AP651">
        <v>1185</v>
      </c>
      <c r="AQ651">
        <v>1130</v>
      </c>
      <c r="AR651">
        <v>1110</v>
      </c>
      <c r="AS651">
        <v>710</v>
      </c>
      <c r="AT651">
        <v>660</v>
      </c>
      <c r="AU651">
        <v>620</v>
      </c>
      <c r="AV651">
        <v>820</v>
      </c>
      <c r="AW651">
        <v>760</v>
      </c>
      <c r="AX651">
        <v>743.33333000000005</v>
      </c>
      <c r="AY651">
        <v>54</v>
      </c>
      <c r="BC651">
        <v>260</v>
      </c>
      <c r="BD651">
        <v>162</v>
      </c>
      <c r="BE651">
        <v>422</v>
      </c>
      <c r="BJ651">
        <v>422</v>
      </c>
    </row>
    <row r="652" spans="1:62">
      <c r="A652" t="s">
        <v>893</v>
      </c>
      <c r="B652" t="s">
        <v>219</v>
      </c>
      <c r="D652" t="s">
        <v>65</v>
      </c>
      <c r="F652">
        <v>2</v>
      </c>
      <c r="J652">
        <v>4</v>
      </c>
      <c r="N652" t="s">
        <v>215</v>
      </c>
      <c r="P652">
        <v>108</v>
      </c>
      <c r="R652" t="b">
        <v>1</v>
      </c>
      <c r="AD652" t="s">
        <v>10</v>
      </c>
      <c r="AE652" t="s">
        <v>216</v>
      </c>
      <c r="AF652" t="s">
        <v>63</v>
      </c>
      <c r="AG652" t="s">
        <v>232</v>
      </c>
      <c r="AH652">
        <v>2</v>
      </c>
      <c r="AI652">
        <v>4</v>
      </c>
      <c r="AJ652" t="s">
        <v>197</v>
      </c>
      <c r="AK652">
        <v>620</v>
      </c>
      <c r="AL652">
        <v>1645</v>
      </c>
      <c r="AM652">
        <v>1035</v>
      </c>
      <c r="AN652">
        <v>980</v>
      </c>
      <c r="AO652">
        <v>965</v>
      </c>
      <c r="AP652">
        <v>1185</v>
      </c>
      <c r="AQ652">
        <v>1130</v>
      </c>
      <c r="AR652">
        <v>1110</v>
      </c>
      <c r="AS652">
        <v>710</v>
      </c>
      <c r="AT652">
        <v>660</v>
      </c>
      <c r="AU652">
        <v>620</v>
      </c>
      <c r="AV652">
        <v>820</v>
      </c>
      <c r="AW652">
        <v>760</v>
      </c>
      <c r="AX652">
        <v>743.33333000000005</v>
      </c>
      <c r="AY652">
        <v>54</v>
      </c>
      <c r="BC652">
        <v>260</v>
      </c>
      <c r="BD652">
        <v>162</v>
      </c>
      <c r="BE652">
        <v>422</v>
      </c>
      <c r="BJ652">
        <v>422</v>
      </c>
    </row>
    <row r="653" spans="1:62">
      <c r="A653" t="s">
        <v>894</v>
      </c>
      <c r="B653" t="s">
        <v>219</v>
      </c>
      <c r="D653" t="s">
        <v>65</v>
      </c>
      <c r="F653">
        <v>2</v>
      </c>
      <c r="J653">
        <v>8</v>
      </c>
      <c r="N653" t="s">
        <v>215</v>
      </c>
      <c r="P653">
        <v>148</v>
      </c>
      <c r="R653" t="b">
        <v>1</v>
      </c>
      <c r="AD653" t="s">
        <v>10</v>
      </c>
      <c r="AE653" t="s">
        <v>216</v>
      </c>
      <c r="AF653" t="s">
        <v>63</v>
      </c>
      <c r="AG653" t="s">
        <v>217</v>
      </c>
      <c r="AH653">
        <v>2</v>
      </c>
      <c r="AI653">
        <v>8</v>
      </c>
      <c r="AJ653" t="s">
        <v>197</v>
      </c>
      <c r="AK653">
        <v>1416.6666700000001</v>
      </c>
      <c r="AL653">
        <v>3765</v>
      </c>
      <c r="AM653">
        <v>2365</v>
      </c>
      <c r="AN653">
        <v>2270</v>
      </c>
      <c r="AO653">
        <v>2215</v>
      </c>
      <c r="AP653">
        <v>2760</v>
      </c>
      <c r="AQ653">
        <v>2630</v>
      </c>
      <c r="AR653">
        <v>2575</v>
      </c>
      <c r="AS653">
        <v>1620</v>
      </c>
      <c r="AT653">
        <v>1498.3333299999999</v>
      </c>
      <c r="AU653">
        <v>1416.6666700000001</v>
      </c>
      <c r="AV653">
        <v>1885</v>
      </c>
      <c r="AW653">
        <v>1756.6666700000001</v>
      </c>
      <c r="AX653">
        <v>1728.3333299999999</v>
      </c>
      <c r="AY653">
        <v>74</v>
      </c>
      <c r="BC653">
        <v>360</v>
      </c>
      <c r="BD653">
        <v>222</v>
      </c>
      <c r="BE653">
        <v>582</v>
      </c>
      <c r="BJ653">
        <v>582</v>
      </c>
    </row>
    <row r="654" spans="1:62">
      <c r="A654" t="s">
        <v>895</v>
      </c>
      <c r="B654" t="s">
        <v>219</v>
      </c>
      <c r="D654" t="s">
        <v>65</v>
      </c>
      <c r="F654">
        <v>2</v>
      </c>
      <c r="J654">
        <v>4</v>
      </c>
      <c r="N654" t="s">
        <v>215</v>
      </c>
      <c r="P654">
        <v>108</v>
      </c>
      <c r="R654" t="b">
        <v>1</v>
      </c>
      <c r="AD654" t="s">
        <v>10</v>
      </c>
      <c r="AE654" t="s">
        <v>216</v>
      </c>
      <c r="AF654" t="s">
        <v>63</v>
      </c>
      <c r="AG654" t="s">
        <v>232</v>
      </c>
      <c r="AH654">
        <v>2</v>
      </c>
      <c r="AI654">
        <v>4</v>
      </c>
      <c r="AJ654" t="s">
        <v>197</v>
      </c>
      <c r="AK654">
        <v>620</v>
      </c>
      <c r="AL654">
        <v>1645</v>
      </c>
      <c r="AM654">
        <v>1035</v>
      </c>
      <c r="AN654">
        <v>980</v>
      </c>
      <c r="AO654">
        <v>965</v>
      </c>
      <c r="AP654">
        <v>1185</v>
      </c>
      <c r="AQ654">
        <v>1130</v>
      </c>
      <c r="AR654">
        <v>1110</v>
      </c>
      <c r="AS654">
        <v>710</v>
      </c>
      <c r="AT654">
        <v>660</v>
      </c>
      <c r="AU654">
        <v>620</v>
      </c>
      <c r="AV654">
        <v>820</v>
      </c>
      <c r="AW654">
        <v>760</v>
      </c>
      <c r="AX654">
        <v>743.33333000000005</v>
      </c>
      <c r="AY654">
        <v>54</v>
      </c>
      <c r="BC654">
        <v>260</v>
      </c>
      <c r="BD654">
        <v>162</v>
      </c>
      <c r="BE654">
        <v>422</v>
      </c>
      <c r="BJ654">
        <v>422</v>
      </c>
    </row>
    <row r="655" spans="1:62">
      <c r="A655" t="s">
        <v>896</v>
      </c>
      <c r="B655" t="s">
        <v>219</v>
      </c>
      <c r="D655" t="s">
        <v>65</v>
      </c>
      <c r="F655">
        <v>2</v>
      </c>
      <c r="J655">
        <v>8</v>
      </c>
      <c r="N655" t="s">
        <v>215</v>
      </c>
      <c r="P655">
        <v>148</v>
      </c>
      <c r="R655" t="b">
        <v>1</v>
      </c>
      <c r="AD655" t="s">
        <v>10</v>
      </c>
      <c r="AE655" t="s">
        <v>216</v>
      </c>
      <c r="AF655" t="s">
        <v>63</v>
      </c>
      <c r="AG655" t="s">
        <v>217</v>
      </c>
      <c r="AH655">
        <v>2</v>
      </c>
      <c r="AI655">
        <v>8</v>
      </c>
      <c r="AJ655" t="s">
        <v>197</v>
      </c>
      <c r="AK655">
        <v>1416.6666700000001</v>
      </c>
      <c r="AL655">
        <v>3765</v>
      </c>
      <c r="AM655">
        <v>2365</v>
      </c>
      <c r="AN655">
        <v>2270</v>
      </c>
      <c r="AO655">
        <v>2215</v>
      </c>
      <c r="AP655">
        <v>2760</v>
      </c>
      <c r="AQ655">
        <v>2630</v>
      </c>
      <c r="AR655">
        <v>2575</v>
      </c>
      <c r="AS655">
        <v>1620</v>
      </c>
      <c r="AT655">
        <v>1498.3333299999999</v>
      </c>
      <c r="AU655">
        <v>1416.6666700000001</v>
      </c>
      <c r="AV655">
        <v>1885</v>
      </c>
      <c r="AW655">
        <v>1756.6666700000001</v>
      </c>
      <c r="AX655">
        <v>1728.3333299999999</v>
      </c>
      <c r="AY655">
        <v>74</v>
      </c>
      <c r="BC655">
        <v>360</v>
      </c>
      <c r="BD655">
        <v>222</v>
      </c>
      <c r="BE655">
        <v>582</v>
      </c>
      <c r="BJ655">
        <v>582</v>
      </c>
    </row>
    <row r="656" spans="1:62">
      <c r="A656" t="s">
        <v>897</v>
      </c>
      <c r="B656" t="s">
        <v>219</v>
      </c>
      <c r="D656" t="s">
        <v>65</v>
      </c>
      <c r="F656">
        <v>2</v>
      </c>
      <c r="J656">
        <v>4</v>
      </c>
      <c r="N656" t="s">
        <v>215</v>
      </c>
      <c r="P656">
        <v>108</v>
      </c>
      <c r="R656" t="b">
        <v>1</v>
      </c>
      <c r="AD656" t="s">
        <v>10</v>
      </c>
      <c r="AE656" t="s">
        <v>216</v>
      </c>
      <c r="AF656" t="s">
        <v>63</v>
      </c>
      <c r="AG656" t="s">
        <v>232</v>
      </c>
      <c r="AH656">
        <v>2</v>
      </c>
      <c r="AI656">
        <v>4</v>
      </c>
      <c r="AJ656" t="s">
        <v>197</v>
      </c>
      <c r="AK656">
        <v>620</v>
      </c>
      <c r="AL656">
        <v>1645</v>
      </c>
      <c r="AM656">
        <v>1035</v>
      </c>
      <c r="AN656">
        <v>980</v>
      </c>
      <c r="AO656">
        <v>965</v>
      </c>
      <c r="AP656">
        <v>1185</v>
      </c>
      <c r="AQ656">
        <v>1130</v>
      </c>
      <c r="AR656">
        <v>1110</v>
      </c>
      <c r="AS656">
        <v>710</v>
      </c>
      <c r="AT656">
        <v>660</v>
      </c>
      <c r="AU656">
        <v>620</v>
      </c>
      <c r="AV656">
        <v>820</v>
      </c>
      <c r="AW656">
        <v>760</v>
      </c>
      <c r="AX656">
        <v>743.33333000000005</v>
      </c>
      <c r="AY656">
        <v>54</v>
      </c>
      <c r="BC656">
        <v>260</v>
      </c>
      <c r="BD656">
        <v>162</v>
      </c>
      <c r="BE656">
        <v>422</v>
      </c>
      <c r="BJ656">
        <v>422</v>
      </c>
    </row>
    <row r="657" spans="1:62">
      <c r="A657" t="s">
        <v>898</v>
      </c>
      <c r="B657" t="s">
        <v>219</v>
      </c>
      <c r="D657" t="s">
        <v>65</v>
      </c>
      <c r="F657">
        <v>2</v>
      </c>
      <c r="J657">
        <v>8</v>
      </c>
      <c r="N657" t="s">
        <v>215</v>
      </c>
      <c r="P657">
        <v>148</v>
      </c>
      <c r="R657" t="b">
        <v>1</v>
      </c>
      <c r="AD657" t="s">
        <v>10</v>
      </c>
      <c r="AE657" t="s">
        <v>216</v>
      </c>
      <c r="AF657" t="s">
        <v>63</v>
      </c>
      <c r="AG657" t="s">
        <v>217</v>
      </c>
      <c r="AH657">
        <v>2</v>
      </c>
      <c r="AI657">
        <v>8</v>
      </c>
      <c r="AJ657" t="s">
        <v>197</v>
      </c>
      <c r="AK657">
        <v>1416.6666700000001</v>
      </c>
      <c r="AL657">
        <v>3765</v>
      </c>
      <c r="AM657">
        <v>2365</v>
      </c>
      <c r="AN657">
        <v>2270</v>
      </c>
      <c r="AO657">
        <v>2215</v>
      </c>
      <c r="AP657">
        <v>2760</v>
      </c>
      <c r="AQ657">
        <v>2630</v>
      </c>
      <c r="AR657">
        <v>2575</v>
      </c>
      <c r="AS657">
        <v>1620</v>
      </c>
      <c r="AT657">
        <v>1498.3333299999999</v>
      </c>
      <c r="AU657">
        <v>1416.6666700000001</v>
      </c>
      <c r="AV657">
        <v>1885</v>
      </c>
      <c r="AW657">
        <v>1756.6666700000001</v>
      </c>
      <c r="AX657">
        <v>1728.3333299999999</v>
      </c>
      <c r="AY657">
        <v>74</v>
      </c>
      <c r="BC657">
        <v>360</v>
      </c>
      <c r="BD657">
        <v>222</v>
      </c>
      <c r="BE657">
        <v>582</v>
      </c>
      <c r="BJ657">
        <v>582</v>
      </c>
    </row>
    <row r="658" spans="1:62">
      <c r="A658" t="s">
        <v>899</v>
      </c>
      <c r="B658" t="s">
        <v>219</v>
      </c>
      <c r="D658" t="s">
        <v>65</v>
      </c>
      <c r="F658">
        <v>2</v>
      </c>
      <c r="J658">
        <v>8</v>
      </c>
      <c r="N658" t="s">
        <v>215</v>
      </c>
      <c r="P658">
        <v>148</v>
      </c>
      <c r="R658" t="b">
        <v>1</v>
      </c>
      <c r="AD658" t="s">
        <v>10</v>
      </c>
      <c r="AE658" t="s">
        <v>216</v>
      </c>
      <c r="AF658" t="s">
        <v>63</v>
      </c>
      <c r="AG658" t="s">
        <v>217</v>
      </c>
      <c r="AH658">
        <v>2</v>
      </c>
      <c r="AI658">
        <v>8</v>
      </c>
      <c r="AJ658" t="s">
        <v>197</v>
      </c>
      <c r="AK658">
        <v>1416.6666700000001</v>
      </c>
      <c r="AL658">
        <v>3765</v>
      </c>
      <c r="AM658">
        <v>2365</v>
      </c>
      <c r="AN658">
        <v>2270</v>
      </c>
      <c r="AO658">
        <v>2215</v>
      </c>
      <c r="AP658">
        <v>2760</v>
      </c>
      <c r="AQ658">
        <v>2630</v>
      </c>
      <c r="AR658">
        <v>2575</v>
      </c>
      <c r="AS658">
        <v>1620</v>
      </c>
      <c r="AT658">
        <v>1498.3333299999999</v>
      </c>
      <c r="AU658">
        <v>1416.6666700000001</v>
      </c>
      <c r="AV658">
        <v>1885</v>
      </c>
      <c r="AW658">
        <v>1756.6666700000001</v>
      </c>
      <c r="AX658">
        <v>1728.3333299999999</v>
      </c>
      <c r="AY658">
        <v>74</v>
      </c>
      <c r="BC658">
        <v>360</v>
      </c>
      <c r="BD658">
        <v>222</v>
      </c>
      <c r="BE658">
        <v>582</v>
      </c>
      <c r="BJ658">
        <v>582</v>
      </c>
    </row>
    <row r="659" spans="1:62">
      <c r="A659" t="s">
        <v>900</v>
      </c>
      <c r="B659" t="s">
        <v>219</v>
      </c>
      <c r="D659" t="s">
        <v>65</v>
      </c>
      <c r="F659">
        <v>2</v>
      </c>
      <c r="J659">
        <v>8</v>
      </c>
      <c r="N659" t="s">
        <v>215</v>
      </c>
      <c r="P659">
        <v>148</v>
      </c>
      <c r="R659" t="b">
        <v>1</v>
      </c>
      <c r="AD659" t="s">
        <v>10</v>
      </c>
      <c r="AE659" t="s">
        <v>216</v>
      </c>
      <c r="AF659" t="s">
        <v>63</v>
      </c>
      <c r="AG659" t="s">
        <v>217</v>
      </c>
      <c r="AH659">
        <v>2</v>
      </c>
      <c r="AI659">
        <v>8</v>
      </c>
      <c r="AJ659" t="s">
        <v>197</v>
      </c>
      <c r="AK659">
        <v>1416.6666700000001</v>
      </c>
      <c r="AL659">
        <v>3765</v>
      </c>
      <c r="AM659">
        <v>2365</v>
      </c>
      <c r="AN659">
        <v>2270</v>
      </c>
      <c r="AO659">
        <v>2215</v>
      </c>
      <c r="AP659">
        <v>2760</v>
      </c>
      <c r="AQ659">
        <v>2630</v>
      </c>
      <c r="AR659">
        <v>2575</v>
      </c>
      <c r="AS659">
        <v>1620</v>
      </c>
      <c r="AT659">
        <v>1498.3333299999999</v>
      </c>
      <c r="AU659">
        <v>1416.6666700000001</v>
      </c>
      <c r="AV659">
        <v>1885</v>
      </c>
      <c r="AW659">
        <v>1756.6666700000001</v>
      </c>
      <c r="AX659">
        <v>1728.3333299999999</v>
      </c>
      <c r="AY659">
        <v>74</v>
      </c>
      <c r="BC659">
        <v>360</v>
      </c>
      <c r="BD659">
        <v>222</v>
      </c>
      <c r="BE659">
        <v>582</v>
      </c>
      <c r="BJ659">
        <v>582</v>
      </c>
    </row>
    <row r="660" spans="1:62">
      <c r="A660" t="s">
        <v>901</v>
      </c>
      <c r="B660" t="s">
        <v>219</v>
      </c>
      <c r="D660" t="s">
        <v>65</v>
      </c>
      <c r="F660">
        <v>2</v>
      </c>
      <c r="J660">
        <v>4</v>
      </c>
      <c r="N660" t="s">
        <v>215</v>
      </c>
      <c r="P660">
        <v>108</v>
      </c>
      <c r="R660" t="b">
        <v>1</v>
      </c>
      <c r="AD660" t="s">
        <v>10</v>
      </c>
      <c r="AE660" t="s">
        <v>216</v>
      </c>
      <c r="AF660" t="s">
        <v>63</v>
      </c>
      <c r="AG660" t="s">
        <v>232</v>
      </c>
      <c r="AH660">
        <v>2</v>
      </c>
      <c r="AI660">
        <v>4</v>
      </c>
      <c r="AJ660" t="s">
        <v>197</v>
      </c>
      <c r="AK660">
        <v>620</v>
      </c>
      <c r="AL660">
        <v>1645</v>
      </c>
      <c r="AM660">
        <v>1035</v>
      </c>
      <c r="AN660">
        <v>980</v>
      </c>
      <c r="AO660">
        <v>965</v>
      </c>
      <c r="AP660">
        <v>1185</v>
      </c>
      <c r="AQ660">
        <v>1130</v>
      </c>
      <c r="AR660">
        <v>1110</v>
      </c>
      <c r="AS660">
        <v>710</v>
      </c>
      <c r="AT660">
        <v>660</v>
      </c>
      <c r="AU660">
        <v>620</v>
      </c>
      <c r="AV660">
        <v>820</v>
      </c>
      <c r="AW660">
        <v>760</v>
      </c>
      <c r="AX660">
        <v>743.33333000000005</v>
      </c>
      <c r="AY660">
        <v>54</v>
      </c>
      <c r="BC660">
        <v>260</v>
      </c>
      <c r="BD660">
        <v>162</v>
      </c>
      <c r="BE660">
        <v>422</v>
      </c>
      <c r="BJ660">
        <v>422</v>
      </c>
    </row>
    <row r="661" spans="1:62">
      <c r="A661" t="s">
        <v>902</v>
      </c>
      <c r="B661" t="s">
        <v>219</v>
      </c>
      <c r="D661" t="s">
        <v>65</v>
      </c>
      <c r="F661">
        <v>2</v>
      </c>
      <c r="J661">
        <v>4</v>
      </c>
      <c r="N661" t="s">
        <v>215</v>
      </c>
      <c r="P661">
        <v>108</v>
      </c>
      <c r="R661" t="b">
        <v>1</v>
      </c>
      <c r="AD661" t="s">
        <v>10</v>
      </c>
      <c r="AE661" t="s">
        <v>216</v>
      </c>
      <c r="AF661" t="s">
        <v>63</v>
      </c>
      <c r="AG661" t="s">
        <v>232</v>
      </c>
      <c r="AH661">
        <v>2</v>
      </c>
      <c r="AI661">
        <v>4</v>
      </c>
      <c r="AJ661" t="s">
        <v>197</v>
      </c>
      <c r="AK661">
        <v>620</v>
      </c>
      <c r="AL661">
        <v>1645</v>
      </c>
      <c r="AM661">
        <v>1035</v>
      </c>
      <c r="AN661">
        <v>980</v>
      </c>
      <c r="AO661">
        <v>965</v>
      </c>
      <c r="AP661">
        <v>1185</v>
      </c>
      <c r="AQ661">
        <v>1130</v>
      </c>
      <c r="AR661">
        <v>1110</v>
      </c>
      <c r="AS661">
        <v>710</v>
      </c>
      <c r="AT661">
        <v>660</v>
      </c>
      <c r="AU661">
        <v>620</v>
      </c>
      <c r="AV661">
        <v>820</v>
      </c>
      <c r="AW661">
        <v>760</v>
      </c>
      <c r="AX661">
        <v>743.33333000000005</v>
      </c>
      <c r="AY661">
        <v>54</v>
      </c>
      <c r="BC661">
        <v>260</v>
      </c>
      <c r="BD661">
        <v>162</v>
      </c>
      <c r="BE661">
        <v>422</v>
      </c>
      <c r="BJ661">
        <v>422</v>
      </c>
    </row>
    <row r="662" spans="1:62">
      <c r="A662" t="s">
        <v>903</v>
      </c>
      <c r="B662" t="s">
        <v>214</v>
      </c>
      <c r="D662" t="s">
        <v>65</v>
      </c>
      <c r="F662">
        <v>8</v>
      </c>
      <c r="J662">
        <v>9</v>
      </c>
      <c r="N662" t="s">
        <v>220</v>
      </c>
      <c r="P662">
        <v>500</v>
      </c>
      <c r="R662" t="b">
        <v>1</v>
      </c>
      <c r="AD662" t="s">
        <v>10</v>
      </c>
      <c r="AE662" t="s">
        <v>216</v>
      </c>
      <c r="AF662" t="s">
        <v>63</v>
      </c>
      <c r="AG662" t="s">
        <v>227</v>
      </c>
      <c r="AH662">
        <v>4</v>
      </c>
      <c r="AI662">
        <v>8</v>
      </c>
      <c r="AJ662" t="s">
        <v>188</v>
      </c>
      <c r="AK662">
        <v>3545</v>
      </c>
      <c r="AL662">
        <v>3545</v>
      </c>
      <c r="AM662">
        <v>12490</v>
      </c>
      <c r="AN662">
        <v>12280</v>
      </c>
      <c r="AO662">
        <v>12195</v>
      </c>
      <c r="AP662">
        <v>12900</v>
      </c>
      <c r="AQ662">
        <v>12670</v>
      </c>
      <c r="AR662">
        <v>12580</v>
      </c>
      <c r="AS662">
        <v>11010</v>
      </c>
      <c r="AT662">
        <v>10790</v>
      </c>
      <c r="AU662">
        <v>10626.666670000001</v>
      </c>
      <c r="AV662">
        <v>11295</v>
      </c>
      <c r="AW662">
        <v>11058.333329999999</v>
      </c>
      <c r="AX662">
        <v>10995</v>
      </c>
      <c r="AY662">
        <v>250</v>
      </c>
      <c r="BC662">
        <v>1200</v>
      </c>
      <c r="BD662">
        <v>750</v>
      </c>
      <c r="BE662">
        <v>1950</v>
      </c>
      <c r="BJ662">
        <v>1950</v>
      </c>
    </row>
    <row r="663" spans="1:62">
      <c r="A663" t="s">
        <v>904</v>
      </c>
      <c r="B663" t="s">
        <v>214</v>
      </c>
      <c r="D663" t="s">
        <v>65</v>
      </c>
      <c r="F663">
        <v>8</v>
      </c>
      <c r="J663">
        <v>9</v>
      </c>
      <c r="N663" t="s">
        <v>220</v>
      </c>
      <c r="P663">
        <v>400</v>
      </c>
      <c r="R663" t="b">
        <v>1</v>
      </c>
      <c r="AD663" t="s">
        <v>10</v>
      </c>
      <c r="AE663" t="s">
        <v>216</v>
      </c>
      <c r="AF663" t="s">
        <v>63</v>
      </c>
      <c r="AG663" t="s">
        <v>227</v>
      </c>
      <c r="AH663">
        <v>4</v>
      </c>
      <c r="AI663">
        <v>8</v>
      </c>
      <c r="AJ663" t="s">
        <v>188</v>
      </c>
      <c r="AK663">
        <v>3545</v>
      </c>
      <c r="AL663">
        <v>3545</v>
      </c>
      <c r="AM663">
        <v>12490</v>
      </c>
      <c r="AN663">
        <v>12280</v>
      </c>
      <c r="AO663">
        <v>12195</v>
      </c>
      <c r="AP663">
        <v>12900</v>
      </c>
      <c r="AQ663">
        <v>12670</v>
      </c>
      <c r="AR663">
        <v>12580</v>
      </c>
      <c r="AS663">
        <v>11010</v>
      </c>
      <c r="AT663">
        <v>10790</v>
      </c>
      <c r="AU663">
        <v>10626.666670000001</v>
      </c>
      <c r="AV663">
        <v>11295</v>
      </c>
      <c r="AW663">
        <v>11058.333329999999</v>
      </c>
      <c r="AX663">
        <v>10995</v>
      </c>
      <c r="AY663">
        <v>200</v>
      </c>
      <c r="BC663">
        <v>960</v>
      </c>
      <c r="BD663">
        <v>600</v>
      </c>
      <c r="BE663">
        <v>1560</v>
      </c>
      <c r="BJ663">
        <v>1560</v>
      </c>
    </row>
    <row r="664" spans="1:62">
      <c r="A664" t="s">
        <v>905</v>
      </c>
      <c r="B664" t="s">
        <v>219</v>
      </c>
      <c r="D664" t="s">
        <v>65</v>
      </c>
      <c r="F664">
        <v>8</v>
      </c>
      <c r="J664">
        <v>16</v>
      </c>
      <c r="N664" t="s">
        <v>220</v>
      </c>
      <c r="P664">
        <v>500</v>
      </c>
      <c r="R664" t="b">
        <v>1</v>
      </c>
      <c r="AD664" t="s">
        <v>10</v>
      </c>
      <c r="AE664" t="s">
        <v>216</v>
      </c>
      <c r="AF664" t="s">
        <v>63</v>
      </c>
      <c r="AG664" t="s">
        <v>278</v>
      </c>
      <c r="AH664">
        <v>4</v>
      </c>
      <c r="AI664">
        <v>16</v>
      </c>
      <c r="AJ664" t="s">
        <v>197</v>
      </c>
      <c r="AK664">
        <v>10891.666670000001</v>
      </c>
      <c r="AL664">
        <v>15595</v>
      </c>
      <c r="AM664">
        <v>12790</v>
      </c>
      <c r="AN664">
        <v>12595</v>
      </c>
      <c r="AO664">
        <v>12490</v>
      </c>
      <c r="AP664">
        <v>13580</v>
      </c>
      <c r="AQ664">
        <v>13315</v>
      </c>
      <c r="AR664">
        <v>13205</v>
      </c>
      <c r="AS664">
        <v>11300</v>
      </c>
      <c r="AT664">
        <v>11056.666670000001</v>
      </c>
      <c r="AU664">
        <v>10891.666670000001</v>
      </c>
      <c r="AV664">
        <v>11870</v>
      </c>
      <c r="AW664">
        <v>11571.666670000001</v>
      </c>
      <c r="AX664">
        <v>11515</v>
      </c>
      <c r="AY664">
        <v>250</v>
      </c>
      <c r="BC664">
        <v>1200</v>
      </c>
      <c r="BD664">
        <v>750</v>
      </c>
      <c r="BE664">
        <v>1950</v>
      </c>
      <c r="BJ664">
        <v>1950</v>
      </c>
    </row>
    <row r="665" spans="1:62">
      <c r="A665" t="s">
        <v>906</v>
      </c>
      <c r="B665" t="s">
        <v>219</v>
      </c>
      <c r="D665" t="s">
        <v>65</v>
      </c>
      <c r="F665">
        <v>16</v>
      </c>
      <c r="J665">
        <v>32</v>
      </c>
      <c r="N665" t="s">
        <v>220</v>
      </c>
      <c r="P665">
        <v>80</v>
      </c>
      <c r="R665" t="b">
        <v>1</v>
      </c>
      <c r="AD665" t="s">
        <v>10</v>
      </c>
      <c r="AE665" t="s">
        <v>216</v>
      </c>
      <c r="AF665" t="s">
        <v>63</v>
      </c>
      <c r="AG665" t="s">
        <v>246</v>
      </c>
      <c r="AH665">
        <v>8</v>
      </c>
      <c r="AI665">
        <v>32</v>
      </c>
      <c r="AJ665" t="s">
        <v>197</v>
      </c>
      <c r="AK665">
        <v>21783.333330000001</v>
      </c>
      <c r="AL665">
        <v>31185</v>
      </c>
      <c r="AM665">
        <v>25625</v>
      </c>
      <c r="AN665">
        <v>25150</v>
      </c>
      <c r="AO665">
        <v>24980</v>
      </c>
      <c r="AP665">
        <v>27155</v>
      </c>
      <c r="AQ665">
        <v>26625</v>
      </c>
      <c r="AR665">
        <v>26410</v>
      </c>
      <c r="AS665">
        <v>22645</v>
      </c>
      <c r="AT665">
        <v>22153.333330000001</v>
      </c>
      <c r="AU665">
        <v>21783.333330000001</v>
      </c>
      <c r="AV665">
        <v>23740</v>
      </c>
      <c r="AW665">
        <v>23150</v>
      </c>
      <c r="AX665">
        <v>23028.333330000001</v>
      </c>
      <c r="AY665">
        <v>40</v>
      </c>
      <c r="BC665">
        <v>195</v>
      </c>
      <c r="BD665">
        <v>120</v>
      </c>
      <c r="BE665">
        <v>315</v>
      </c>
      <c r="BJ665">
        <v>315</v>
      </c>
    </row>
    <row r="666" spans="1:62">
      <c r="A666" t="s">
        <v>907</v>
      </c>
      <c r="B666" t="s">
        <v>219</v>
      </c>
      <c r="D666" t="s">
        <v>65</v>
      </c>
      <c r="F666">
        <v>2</v>
      </c>
      <c r="J666">
        <v>4</v>
      </c>
      <c r="N666" t="s">
        <v>215</v>
      </c>
      <c r="P666">
        <v>108</v>
      </c>
      <c r="R666" t="b">
        <v>1</v>
      </c>
      <c r="AD666" t="s">
        <v>10</v>
      </c>
      <c r="AE666" t="s">
        <v>216</v>
      </c>
      <c r="AF666" t="s">
        <v>63</v>
      </c>
      <c r="AG666" t="s">
        <v>232</v>
      </c>
      <c r="AH666">
        <v>2</v>
      </c>
      <c r="AI666">
        <v>4</v>
      </c>
      <c r="AJ666" t="s">
        <v>197</v>
      </c>
      <c r="AK666">
        <v>620</v>
      </c>
      <c r="AL666">
        <v>1645</v>
      </c>
      <c r="AM666">
        <v>1035</v>
      </c>
      <c r="AN666">
        <v>980</v>
      </c>
      <c r="AO666">
        <v>965</v>
      </c>
      <c r="AP666">
        <v>1185</v>
      </c>
      <c r="AQ666">
        <v>1130</v>
      </c>
      <c r="AR666">
        <v>1110</v>
      </c>
      <c r="AS666">
        <v>710</v>
      </c>
      <c r="AT666">
        <v>660</v>
      </c>
      <c r="AU666">
        <v>620</v>
      </c>
      <c r="AV666">
        <v>820</v>
      </c>
      <c r="AW666">
        <v>760</v>
      </c>
      <c r="AX666">
        <v>743.33333000000005</v>
      </c>
      <c r="AY666">
        <v>54</v>
      </c>
      <c r="BC666">
        <v>260</v>
      </c>
      <c r="BD666">
        <v>162</v>
      </c>
      <c r="BE666">
        <v>422</v>
      </c>
      <c r="BJ666">
        <v>422</v>
      </c>
    </row>
    <row r="667" spans="1:62">
      <c r="A667" t="s">
        <v>908</v>
      </c>
      <c r="B667" t="s">
        <v>219</v>
      </c>
      <c r="D667" t="s">
        <v>65</v>
      </c>
      <c r="F667">
        <v>2</v>
      </c>
      <c r="J667">
        <v>4</v>
      </c>
      <c r="N667" t="s">
        <v>220</v>
      </c>
      <c r="P667">
        <v>80</v>
      </c>
      <c r="R667" t="b">
        <v>1</v>
      </c>
      <c r="AD667" t="s">
        <v>10</v>
      </c>
      <c r="AE667" t="s">
        <v>216</v>
      </c>
      <c r="AF667" t="s">
        <v>63</v>
      </c>
      <c r="AG667" t="s">
        <v>232</v>
      </c>
      <c r="AH667">
        <v>2</v>
      </c>
      <c r="AI667">
        <v>4</v>
      </c>
      <c r="AJ667" t="s">
        <v>197</v>
      </c>
      <c r="AK667">
        <v>1425</v>
      </c>
      <c r="AL667">
        <v>2455</v>
      </c>
      <c r="AM667">
        <v>1840</v>
      </c>
      <c r="AN667">
        <v>1790</v>
      </c>
      <c r="AO667">
        <v>1770</v>
      </c>
      <c r="AP667">
        <v>1995</v>
      </c>
      <c r="AQ667">
        <v>1940</v>
      </c>
      <c r="AR667">
        <v>1915</v>
      </c>
      <c r="AS667">
        <v>1515</v>
      </c>
      <c r="AT667">
        <v>1461.6666700000001</v>
      </c>
      <c r="AU667">
        <v>1425</v>
      </c>
      <c r="AV667">
        <v>1625</v>
      </c>
      <c r="AW667">
        <v>1568.3333299999999</v>
      </c>
      <c r="AX667">
        <v>1550</v>
      </c>
      <c r="AY667">
        <v>40</v>
      </c>
      <c r="BC667">
        <v>195</v>
      </c>
      <c r="BD667">
        <v>120</v>
      </c>
      <c r="BE667">
        <v>315</v>
      </c>
      <c r="BJ667">
        <v>315</v>
      </c>
    </row>
    <row r="668" spans="1:62">
      <c r="A668" t="s">
        <v>909</v>
      </c>
      <c r="B668" t="s">
        <v>219</v>
      </c>
      <c r="D668" t="s">
        <v>65</v>
      </c>
      <c r="F668">
        <v>4</v>
      </c>
      <c r="J668">
        <v>64</v>
      </c>
      <c r="N668" t="s">
        <v>220</v>
      </c>
      <c r="P668">
        <v>198</v>
      </c>
      <c r="R668" t="b">
        <v>1</v>
      </c>
      <c r="AD668" t="s">
        <v>10</v>
      </c>
      <c r="AE668" t="s">
        <v>216</v>
      </c>
      <c r="AF668" t="s">
        <v>63</v>
      </c>
      <c r="AG668" t="s">
        <v>221</v>
      </c>
      <c r="AH668">
        <v>8</v>
      </c>
      <c r="AI668">
        <v>64</v>
      </c>
      <c r="AJ668" t="s">
        <v>197</v>
      </c>
      <c r="AK668">
        <v>23561.666669999999</v>
      </c>
      <c r="AL668">
        <v>35915</v>
      </c>
      <c r="AM668">
        <v>28600</v>
      </c>
      <c r="AN668">
        <v>28015</v>
      </c>
      <c r="AO668">
        <v>27760</v>
      </c>
      <c r="AP668">
        <v>30485</v>
      </c>
      <c r="AQ668">
        <v>29800</v>
      </c>
      <c r="AR668">
        <v>29545</v>
      </c>
      <c r="AS668">
        <v>24660</v>
      </c>
      <c r="AT668">
        <v>24018.333330000001</v>
      </c>
      <c r="AU668">
        <v>23561.666669999999</v>
      </c>
      <c r="AV668">
        <v>26455</v>
      </c>
      <c r="AW668">
        <v>25675</v>
      </c>
      <c r="AX668">
        <v>25490</v>
      </c>
      <c r="AY668">
        <v>99</v>
      </c>
      <c r="BC668">
        <v>480</v>
      </c>
      <c r="BD668">
        <v>297</v>
      </c>
      <c r="BE668">
        <v>777</v>
      </c>
      <c r="BJ668">
        <v>777</v>
      </c>
    </row>
    <row r="669" spans="1:62">
      <c r="A669" t="s">
        <v>910</v>
      </c>
      <c r="B669" t="s">
        <v>219</v>
      </c>
      <c r="D669" t="s">
        <v>65</v>
      </c>
      <c r="F669">
        <v>2</v>
      </c>
      <c r="J669">
        <v>4</v>
      </c>
      <c r="N669" t="s">
        <v>215</v>
      </c>
      <c r="P669">
        <v>108</v>
      </c>
      <c r="R669" t="b">
        <v>1</v>
      </c>
      <c r="AD669" t="s">
        <v>10</v>
      </c>
      <c r="AE669" t="s">
        <v>216</v>
      </c>
      <c r="AF669" t="s">
        <v>63</v>
      </c>
      <c r="AG669" t="s">
        <v>232</v>
      </c>
      <c r="AH669">
        <v>2</v>
      </c>
      <c r="AI669">
        <v>4</v>
      </c>
      <c r="AJ669" t="s">
        <v>197</v>
      </c>
      <c r="AK669">
        <v>620</v>
      </c>
      <c r="AL669">
        <v>1645</v>
      </c>
      <c r="AM669">
        <v>1035</v>
      </c>
      <c r="AN669">
        <v>980</v>
      </c>
      <c r="AO669">
        <v>965</v>
      </c>
      <c r="AP669">
        <v>1185</v>
      </c>
      <c r="AQ669">
        <v>1130</v>
      </c>
      <c r="AR669">
        <v>1110</v>
      </c>
      <c r="AS669">
        <v>710</v>
      </c>
      <c r="AT669">
        <v>660</v>
      </c>
      <c r="AU669">
        <v>620</v>
      </c>
      <c r="AV669">
        <v>820</v>
      </c>
      <c r="AW669">
        <v>760</v>
      </c>
      <c r="AX669">
        <v>743.33333000000005</v>
      </c>
      <c r="AY669">
        <v>54</v>
      </c>
      <c r="BC669">
        <v>260</v>
      </c>
      <c r="BD669">
        <v>162</v>
      </c>
      <c r="BE669">
        <v>422</v>
      </c>
      <c r="BJ669">
        <v>422</v>
      </c>
    </row>
    <row r="670" spans="1:62">
      <c r="A670" t="s">
        <v>911</v>
      </c>
      <c r="B670" t="s">
        <v>219</v>
      </c>
      <c r="D670" t="s">
        <v>65</v>
      </c>
      <c r="F670">
        <v>2</v>
      </c>
      <c r="J670">
        <v>8</v>
      </c>
      <c r="N670" t="s">
        <v>215</v>
      </c>
      <c r="P670">
        <v>148</v>
      </c>
      <c r="R670" t="b">
        <v>1</v>
      </c>
      <c r="AD670" t="s">
        <v>10</v>
      </c>
      <c r="AE670" t="s">
        <v>216</v>
      </c>
      <c r="AF670" t="s">
        <v>63</v>
      </c>
      <c r="AG670" t="s">
        <v>217</v>
      </c>
      <c r="AH670">
        <v>2</v>
      </c>
      <c r="AI670">
        <v>8</v>
      </c>
      <c r="AJ670" t="s">
        <v>197</v>
      </c>
      <c r="AK670">
        <v>1416.6666700000001</v>
      </c>
      <c r="AL670">
        <v>3765</v>
      </c>
      <c r="AM670">
        <v>2365</v>
      </c>
      <c r="AN670">
        <v>2270</v>
      </c>
      <c r="AO670">
        <v>2215</v>
      </c>
      <c r="AP670">
        <v>2760</v>
      </c>
      <c r="AQ670">
        <v>2630</v>
      </c>
      <c r="AR670">
        <v>2575</v>
      </c>
      <c r="AS670">
        <v>1620</v>
      </c>
      <c r="AT670">
        <v>1498.3333299999999</v>
      </c>
      <c r="AU670">
        <v>1416.6666700000001</v>
      </c>
      <c r="AV670">
        <v>1885</v>
      </c>
      <c r="AW670">
        <v>1756.6666700000001</v>
      </c>
      <c r="AX670">
        <v>1728.3333299999999</v>
      </c>
      <c r="AY670">
        <v>74</v>
      </c>
      <c r="BC670">
        <v>360</v>
      </c>
      <c r="BD670">
        <v>222</v>
      </c>
      <c r="BE670">
        <v>582</v>
      </c>
      <c r="BJ670">
        <v>582</v>
      </c>
    </row>
    <row r="671" spans="1:62">
      <c r="A671" t="s">
        <v>912</v>
      </c>
      <c r="B671" t="s">
        <v>219</v>
      </c>
      <c r="D671" t="s">
        <v>65</v>
      </c>
      <c r="F671">
        <v>2</v>
      </c>
      <c r="J671">
        <v>4</v>
      </c>
      <c r="N671" t="s">
        <v>215</v>
      </c>
      <c r="P671">
        <v>108</v>
      </c>
      <c r="R671" t="b">
        <v>1</v>
      </c>
      <c r="AD671" t="s">
        <v>10</v>
      </c>
      <c r="AE671" t="s">
        <v>216</v>
      </c>
      <c r="AF671" t="s">
        <v>63</v>
      </c>
      <c r="AG671" t="s">
        <v>232</v>
      </c>
      <c r="AH671">
        <v>2</v>
      </c>
      <c r="AI671">
        <v>4</v>
      </c>
      <c r="AJ671" t="s">
        <v>197</v>
      </c>
      <c r="AK671">
        <v>620</v>
      </c>
      <c r="AL671">
        <v>1645</v>
      </c>
      <c r="AM671">
        <v>1035</v>
      </c>
      <c r="AN671">
        <v>980</v>
      </c>
      <c r="AO671">
        <v>965</v>
      </c>
      <c r="AP671">
        <v>1185</v>
      </c>
      <c r="AQ671">
        <v>1130</v>
      </c>
      <c r="AR671">
        <v>1110</v>
      </c>
      <c r="AS671">
        <v>710</v>
      </c>
      <c r="AT671">
        <v>660</v>
      </c>
      <c r="AU671">
        <v>620</v>
      </c>
      <c r="AV671">
        <v>820</v>
      </c>
      <c r="AW671">
        <v>760</v>
      </c>
      <c r="AX671">
        <v>743.33333000000005</v>
      </c>
      <c r="AY671">
        <v>54</v>
      </c>
      <c r="BC671">
        <v>260</v>
      </c>
      <c r="BD671">
        <v>162</v>
      </c>
      <c r="BE671">
        <v>422</v>
      </c>
      <c r="BJ671">
        <v>422</v>
      </c>
    </row>
    <row r="672" spans="1:62">
      <c r="A672" t="s">
        <v>913</v>
      </c>
      <c r="B672" t="s">
        <v>219</v>
      </c>
      <c r="D672" t="s">
        <v>65</v>
      </c>
      <c r="F672">
        <v>2</v>
      </c>
      <c r="J672">
        <v>4</v>
      </c>
      <c r="N672" t="s">
        <v>215</v>
      </c>
      <c r="P672">
        <v>108</v>
      </c>
      <c r="R672" t="b">
        <v>1</v>
      </c>
      <c r="AD672" t="s">
        <v>10</v>
      </c>
      <c r="AE672" t="s">
        <v>216</v>
      </c>
      <c r="AF672" t="s">
        <v>63</v>
      </c>
      <c r="AG672" t="s">
        <v>232</v>
      </c>
      <c r="AH672">
        <v>2</v>
      </c>
      <c r="AI672">
        <v>4</v>
      </c>
      <c r="AJ672" t="s">
        <v>197</v>
      </c>
      <c r="AK672">
        <v>620</v>
      </c>
      <c r="AL672">
        <v>1645</v>
      </c>
      <c r="AM672">
        <v>1035</v>
      </c>
      <c r="AN672">
        <v>980</v>
      </c>
      <c r="AO672">
        <v>965</v>
      </c>
      <c r="AP672">
        <v>1185</v>
      </c>
      <c r="AQ672">
        <v>1130</v>
      </c>
      <c r="AR672">
        <v>1110</v>
      </c>
      <c r="AS672">
        <v>710</v>
      </c>
      <c r="AT672">
        <v>660</v>
      </c>
      <c r="AU672">
        <v>620</v>
      </c>
      <c r="AV672">
        <v>820</v>
      </c>
      <c r="AW672">
        <v>760</v>
      </c>
      <c r="AX672">
        <v>743.33333000000005</v>
      </c>
      <c r="AY672">
        <v>54</v>
      </c>
      <c r="BC672">
        <v>260</v>
      </c>
      <c r="BD672">
        <v>162</v>
      </c>
      <c r="BE672">
        <v>422</v>
      </c>
      <c r="BJ672">
        <v>422</v>
      </c>
    </row>
    <row r="673" spans="1:62">
      <c r="A673" t="s">
        <v>914</v>
      </c>
      <c r="B673" t="s">
        <v>214</v>
      </c>
      <c r="D673" t="s">
        <v>65</v>
      </c>
      <c r="F673">
        <v>8</v>
      </c>
      <c r="J673">
        <v>9</v>
      </c>
      <c r="N673" t="s">
        <v>220</v>
      </c>
      <c r="P673">
        <v>500</v>
      </c>
      <c r="R673" t="b">
        <v>1</v>
      </c>
      <c r="AD673" t="s">
        <v>10</v>
      </c>
      <c r="AE673" t="s">
        <v>216</v>
      </c>
      <c r="AF673" t="s">
        <v>63</v>
      </c>
      <c r="AG673" t="s">
        <v>227</v>
      </c>
      <c r="AH673">
        <v>4</v>
      </c>
      <c r="AI673">
        <v>8</v>
      </c>
      <c r="AJ673" t="s">
        <v>188</v>
      </c>
      <c r="AK673">
        <v>3545</v>
      </c>
      <c r="AL673">
        <v>3545</v>
      </c>
      <c r="AM673">
        <v>12490</v>
      </c>
      <c r="AN673">
        <v>12280</v>
      </c>
      <c r="AO673">
        <v>12195</v>
      </c>
      <c r="AP673">
        <v>12900</v>
      </c>
      <c r="AQ673">
        <v>12670</v>
      </c>
      <c r="AR673">
        <v>12580</v>
      </c>
      <c r="AS673">
        <v>11010</v>
      </c>
      <c r="AT673">
        <v>10790</v>
      </c>
      <c r="AU673">
        <v>10626.666670000001</v>
      </c>
      <c r="AV673">
        <v>11295</v>
      </c>
      <c r="AW673">
        <v>11058.333329999999</v>
      </c>
      <c r="AX673">
        <v>10995</v>
      </c>
      <c r="AY673">
        <v>250</v>
      </c>
      <c r="BC673">
        <v>1200</v>
      </c>
      <c r="BD673">
        <v>750</v>
      </c>
      <c r="BE673">
        <v>1950</v>
      </c>
      <c r="BJ673">
        <v>1950</v>
      </c>
    </row>
    <row r="674" spans="1:62">
      <c r="A674" t="s">
        <v>915</v>
      </c>
      <c r="B674" t="s">
        <v>214</v>
      </c>
      <c r="D674" t="s">
        <v>65</v>
      </c>
      <c r="F674">
        <v>8</v>
      </c>
      <c r="J674">
        <v>9</v>
      </c>
      <c r="N674" t="s">
        <v>220</v>
      </c>
      <c r="P674">
        <v>400</v>
      </c>
      <c r="R674" t="b">
        <v>1</v>
      </c>
      <c r="AD674" t="s">
        <v>10</v>
      </c>
      <c r="AE674" t="s">
        <v>216</v>
      </c>
      <c r="AF674" t="s">
        <v>63</v>
      </c>
      <c r="AG674" t="s">
        <v>227</v>
      </c>
      <c r="AH674">
        <v>4</v>
      </c>
      <c r="AI674">
        <v>8</v>
      </c>
      <c r="AJ674" t="s">
        <v>188</v>
      </c>
      <c r="AK674">
        <v>3545</v>
      </c>
      <c r="AL674">
        <v>3545</v>
      </c>
      <c r="AM674">
        <v>12490</v>
      </c>
      <c r="AN674">
        <v>12280</v>
      </c>
      <c r="AO674">
        <v>12195</v>
      </c>
      <c r="AP674">
        <v>12900</v>
      </c>
      <c r="AQ674">
        <v>12670</v>
      </c>
      <c r="AR674">
        <v>12580</v>
      </c>
      <c r="AS674">
        <v>11010</v>
      </c>
      <c r="AT674">
        <v>10790</v>
      </c>
      <c r="AU674">
        <v>10626.666670000001</v>
      </c>
      <c r="AV674">
        <v>11295</v>
      </c>
      <c r="AW674">
        <v>11058.333329999999</v>
      </c>
      <c r="AX674">
        <v>10995</v>
      </c>
      <c r="AY674">
        <v>200</v>
      </c>
      <c r="BC674">
        <v>960</v>
      </c>
      <c r="BD674">
        <v>600</v>
      </c>
      <c r="BE674">
        <v>1560</v>
      </c>
      <c r="BJ674">
        <v>1560</v>
      </c>
    </row>
    <row r="675" spans="1:62">
      <c r="A675" t="s">
        <v>916</v>
      </c>
      <c r="B675" t="s">
        <v>219</v>
      </c>
      <c r="D675" t="s">
        <v>65</v>
      </c>
      <c r="F675">
        <v>8</v>
      </c>
      <c r="J675">
        <v>16</v>
      </c>
      <c r="N675" t="s">
        <v>220</v>
      </c>
      <c r="P675">
        <v>500</v>
      </c>
      <c r="R675" t="b">
        <v>1</v>
      </c>
      <c r="AD675" t="s">
        <v>10</v>
      </c>
      <c r="AE675" t="s">
        <v>216</v>
      </c>
      <c r="AF675" t="s">
        <v>63</v>
      </c>
      <c r="AG675" t="s">
        <v>278</v>
      </c>
      <c r="AH675">
        <v>4</v>
      </c>
      <c r="AI675">
        <v>16</v>
      </c>
      <c r="AJ675" t="s">
        <v>197</v>
      </c>
      <c r="AK675">
        <v>10891.666670000001</v>
      </c>
      <c r="AL675">
        <v>15595</v>
      </c>
      <c r="AM675">
        <v>12790</v>
      </c>
      <c r="AN675">
        <v>12595</v>
      </c>
      <c r="AO675">
        <v>12490</v>
      </c>
      <c r="AP675">
        <v>13580</v>
      </c>
      <c r="AQ675">
        <v>13315</v>
      </c>
      <c r="AR675">
        <v>13205</v>
      </c>
      <c r="AS675">
        <v>11300</v>
      </c>
      <c r="AT675">
        <v>11056.666670000001</v>
      </c>
      <c r="AU675">
        <v>10891.666670000001</v>
      </c>
      <c r="AV675">
        <v>11870</v>
      </c>
      <c r="AW675">
        <v>11571.666670000001</v>
      </c>
      <c r="AX675">
        <v>11515</v>
      </c>
      <c r="AY675">
        <v>250</v>
      </c>
      <c r="BC675">
        <v>1200</v>
      </c>
      <c r="BD675">
        <v>750</v>
      </c>
      <c r="BE675">
        <v>1950</v>
      </c>
      <c r="BJ675">
        <v>1950</v>
      </c>
    </row>
    <row r="676" spans="1:62">
      <c r="A676" t="s">
        <v>917</v>
      </c>
      <c r="B676" t="s">
        <v>219</v>
      </c>
      <c r="D676" t="s">
        <v>65</v>
      </c>
      <c r="F676">
        <v>2</v>
      </c>
      <c r="J676">
        <v>4</v>
      </c>
      <c r="N676" t="s">
        <v>220</v>
      </c>
      <c r="P676">
        <v>80</v>
      </c>
      <c r="R676" t="b">
        <v>1</v>
      </c>
      <c r="AD676" t="s">
        <v>10</v>
      </c>
      <c r="AE676" t="s">
        <v>216</v>
      </c>
      <c r="AF676" t="s">
        <v>63</v>
      </c>
      <c r="AG676" t="s">
        <v>232</v>
      </c>
      <c r="AH676">
        <v>2</v>
      </c>
      <c r="AI676">
        <v>4</v>
      </c>
      <c r="AJ676" t="s">
        <v>197</v>
      </c>
      <c r="AK676">
        <v>1425</v>
      </c>
      <c r="AL676">
        <v>2455</v>
      </c>
      <c r="AM676">
        <v>1840</v>
      </c>
      <c r="AN676">
        <v>1790</v>
      </c>
      <c r="AO676">
        <v>1770</v>
      </c>
      <c r="AP676">
        <v>1995</v>
      </c>
      <c r="AQ676">
        <v>1940</v>
      </c>
      <c r="AR676">
        <v>1915</v>
      </c>
      <c r="AS676">
        <v>1515</v>
      </c>
      <c r="AT676">
        <v>1461.6666700000001</v>
      </c>
      <c r="AU676">
        <v>1425</v>
      </c>
      <c r="AV676">
        <v>1625</v>
      </c>
      <c r="AW676">
        <v>1568.3333299999999</v>
      </c>
      <c r="AX676">
        <v>1550</v>
      </c>
      <c r="AY676">
        <v>40</v>
      </c>
      <c r="BC676">
        <v>195</v>
      </c>
      <c r="BD676">
        <v>120</v>
      </c>
      <c r="BE676">
        <v>315</v>
      </c>
      <c r="BJ676">
        <v>315</v>
      </c>
    </row>
    <row r="677" spans="1:62">
      <c r="A677" t="s">
        <v>918</v>
      </c>
      <c r="B677" t="s">
        <v>219</v>
      </c>
      <c r="D677" t="s">
        <v>65</v>
      </c>
      <c r="F677">
        <v>2</v>
      </c>
      <c r="J677">
        <v>4</v>
      </c>
      <c r="N677" t="s">
        <v>215</v>
      </c>
      <c r="P677">
        <v>108</v>
      </c>
      <c r="R677" t="b">
        <v>1</v>
      </c>
      <c r="AD677" t="s">
        <v>10</v>
      </c>
      <c r="AE677" t="s">
        <v>216</v>
      </c>
      <c r="AF677" t="s">
        <v>63</v>
      </c>
      <c r="AG677" t="s">
        <v>232</v>
      </c>
      <c r="AH677">
        <v>2</v>
      </c>
      <c r="AI677">
        <v>4</v>
      </c>
      <c r="AJ677" t="s">
        <v>197</v>
      </c>
      <c r="AK677">
        <v>620</v>
      </c>
      <c r="AL677">
        <v>1645</v>
      </c>
      <c r="AM677">
        <v>1035</v>
      </c>
      <c r="AN677">
        <v>980</v>
      </c>
      <c r="AO677">
        <v>965</v>
      </c>
      <c r="AP677">
        <v>1185</v>
      </c>
      <c r="AQ677">
        <v>1130</v>
      </c>
      <c r="AR677">
        <v>1110</v>
      </c>
      <c r="AS677">
        <v>710</v>
      </c>
      <c r="AT677">
        <v>660</v>
      </c>
      <c r="AU677">
        <v>620</v>
      </c>
      <c r="AV677">
        <v>820</v>
      </c>
      <c r="AW677">
        <v>760</v>
      </c>
      <c r="AX677">
        <v>743.33333000000005</v>
      </c>
      <c r="AY677">
        <v>54</v>
      </c>
      <c r="BC677">
        <v>260</v>
      </c>
      <c r="BD677">
        <v>162</v>
      </c>
      <c r="BE677">
        <v>422</v>
      </c>
      <c r="BJ677">
        <v>422</v>
      </c>
    </row>
    <row r="678" spans="1:62">
      <c r="A678" t="s">
        <v>919</v>
      </c>
      <c r="B678" t="s">
        <v>219</v>
      </c>
      <c r="D678" t="s">
        <v>65</v>
      </c>
      <c r="F678">
        <v>4</v>
      </c>
      <c r="J678">
        <v>64</v>
      </c>
      <c r="N678" t="s">
        <v>220</v>
      </c>
      <c r="P678">
        <v>198</v>
      </c>
      <c r="R678" t="b">
        <v>1</v>
      </c>
      <c r="AD678" t="s">
        <v>10</v>
      </c>
      <c r="AE678" t="s">
        <v>216</v>
      </c>
      <c r="AF678" t="s">
        <v>63</v>
      </c>
      <c r="AG678" t="s">
        <v>221</v>
      </c>
      <c r="AH678">
        <v>8</v>
      </c>
      <c r="AI678">
        <v>64</v>
      </c>
      <c r="AJ678" t="s">
        <v>197</v>
      </c>
      <c r="AK678">
        <v>23561.666669999999</v>
      </c>
      <c r="AL678">
        <v>35915</v>
      </c>
      <c r="AM678">
        <v>28600</v>
      </c>
      <c r="AN678">
        <v>28015</v>
      </c>
      <c r="AO678">
        <v>27760</v>
      </c>
      <c r="AP678">
        <v>30485</v>
      </c>
      <c r="AQ678">
        <v>29800</v>
      </c>
      <c r="AR678">
        <v>29545</v>
      </c>
      <c r="AS678">
        <v>24660</v>
      </c>
      <c r="AT678">
        <v>24018.333330000001</v>
      </c>
      <c r="AU678">
        <v>23561.666669999999</v>
      </c>
      <c r="AV678">
        <v>26455</v>
      </c>
      <c r="AW678">
        <v>25675</v>
      </c>
      <c r="AX678">
        <v>25490</v>
      </c>
      <c r="AY678">
        <v>99</v>
      </c>
      <c r="BC678">
        <v>480</v>
      </c>
      <c r="BD678">
        <v>297</v>
      </c>
      <c r="BE678">
        <v>777</v>
      </c>
      <c r="BJ678">
        <v>777</v>
      </c>
    </row>
    <row r="679" spans="1:62">
      <c r="A679" t="s">
        <v>920</v>
      </c>
      <c r="B679" t="s">
        <v>219</v>
      </c>
      <c r="D679" t="s">
        <v>65</v>
      </c>
      <c r="F679">
        <v>2</v>
      </c>
      <c r="J679">
        <v>4</v>
      </c>
      <c r="N679" t="s">
        <v>215</v>
      </c>
      <c r="P679">
        <v>108</v>
      </c>
      <c r="R679" t="b">
        <v>1</v>
      </c>
      <c r="AD679" t="s">
        <v>10</v>
      </c>
      <c r="AE679" t="s">
        <v>216</v>
      </c>
      <c r="AF679" t="s">
        <v>63</v>
      </c>
      <c r="AG679" t="s">
        <v>232</v>
      </c>
      <c r="AH679">
        <v>2</v>
      </c>
      <c r="AI679">
        <v>4</v>
      </c>
      <c r="AJ679" t="s">
        <v>197</v>
      </c>
      <c r="AK679">
        <v>620</v>
      </c>
      <c r="AL679">
        <v>1645</v>
      </c>
      <c r="AM679">
        <v>1035</v>
      </c>
      <c r="AN679">
        <v>980</v>
      </c>
      <c r="AO679">
        <v>965</v>
      </c>
      <c r="AP679">
        <v>1185</v>
      </c>
      <c r="AQ679">
        <v>1130</v>
      </c>
      <c r="AR679">
        <v>1110</v>
      </c>
      <c r="AS679">
        <v>710</v>
      </c>
      <c r="AT679">
        <v>660</v>
      </c>
      <c r="AU679">
        <v>620</v>
      </c>
      <c r="AV679">
        <v>820</v>
      </c>
      <c r="AW679">
        <v>760</v>
      </c>
      <c r="AX679">
        <v>743.33333000000005</v>
      </c>
      <c r="AY679">
        <v>54</v>
      </c>
      <c r="BC679">
        <v>260</v>
      </c>
      <c r="BD679">
        <v>162</v>
      </c>
      <c r="BE679">
        <v>422</v>
      </c>
      <c r="BJ679">
        <v>422</v>
      </c>
    </row>
    <row r="680" spans="1:62">
      <c r="A680" t="s">
        <v>921</v>
      </c>
      <c r="B680" t="s">
        <v>219</v>
      </c>
      <c r="D680" t="s">
        <v>65</v>
      </c>
      <c r="F680">
        <v>8</v>
      </c>
      <c r="J680">
        <v>64</v>
      </c>
      <c r="N680" t="s">
        <v>220</v>
      </c>
      <c r="P680">
        <v>100</v>
      </c>
      <c r="R680" t="b">
        <v>1</v>
      </c>
      <c r="AD680" t="s">
        <v>10</v>
      </c>
      <c r="AE680" t="s">
        <v>216</v>
      </c>
      <c r="AF680" t="s">
        <v>63</v>
      </c>
      <c r="AG680" t="s">
        <v>221</v>
      </c>
      <c r="AH680">
        <v>8</v>
      </c>
      <c r="AI680">
        <v>64</v>
      </c>
      <c r="AJ680" t="s">
        <v>197</v>
      </c>
      <c r="AK680">
        <v>23561.666669999999</v>
      </c>
      <c r="AL680">
        <v>35915</v>
      </c>
      <c r="AM680">
        <v>28600</v>
      </c>
      <c r="AN680">
        <v>28015</v>
      </c>
      <c r="AO680">
        <v>27760</v>
      </c>
      <c r="AP680">
        <v>30485</v>
      </c>
      <c r="AQ680">
        <v>29800</v>
      </c>
      <c r="AR680">
        <v>29545</v>
      </c>
      <c r="AS680">
        <v>24660</v>
      </c>
      <c r="AT680">
        <v>24018.333330000001</v>
      </c>
      <c r="AU680">
        <v>23561.666669999999</v>
      </c>
      <c r="AV680">
        <v>26455</v>
      </c>
      <c r="AW680">
        <v>25675</v>
      </c>
      <c r="AX680">
        <v>25490</v>
      </c>
      <c r="AY680">
        <v>50</v>
      </c>
      <c r="BC680">
        <v>240</v>
      </c>
      <c r="BD680">
        <v>150</v>
      </c>
      <c r="BE680">
        <v>390</v>
      </c>
      <c r="BJ680">
        <v>390</v>
      </c>
    </row>
    <row r="681" spans="1:62">
      <c r="A681" t="s">
        <v>922</v>
      </c>
      <c r="B681" t="s">
        <v>219</v>
      </c>
      <c r="D681" t="s">
        <v>65</v>
      </c>
      <c r="F681">
        <v>8</v>
      </c>
      <c r="J681">
        <v>64</v>
      </c>
      <c r="N681" t="s">
        <v>220</v>
      </c>
      <c r="P681">
        <v>100</v>
      </c>
      <c r="R681" t="b">
        <v>1</v>
      </c>
      <c r="AD681" t="s">
        <v>10</v>
      </c>
      <c r="AE681" t="s">
        <v>216</v>
      </c>
      <c r="AF681" t="s">
        <v>63</v>
      </c>
      <c r="AG681" t="s">
        <v>221</v>
      </c>
      <c r="AH681">
        <v>8</v>
      </c>
      <c r="AI681">
        <v>64</v>
      </c>
      <c r="AJ681" t="s">
        <v>197</v>
      </c>
      <c r="AK681">
        <v>23561.666669999999</v>
      </c>
      <c r="AL681">
        <v>35915</v>
      </c>
      <c r="AM681">
        <v>28600</v>
      </c>
      <c r="AN681">
        <v>28015</v>
      </c>
      <c r="AO681">
        <v>27760</v>
      </c>
      <c r="AP681">
        <v>30485</v>
      </c>
      <c r="AQ681">
        <v>29800</v>
      </c>
      <c r="AR681">
        <v>29545</v>
      </c>
      <c r="AS681">
        <v>24660</v>
      </c>
      <c r="AT681">
        <v>24018.333330000001</v>
      </c>
      <c r="AU681">
        <v>23561.666669999999</v>
      </c>
      <c r="AV681">
        <v>26455</v>
      </c>
      <c r="AW681">
        <v>25675</v>
      </c>
      <c r="AX681">
        <v>25490</v>
      </c>
      <c r="AY681">
        <v>50</v>
      </c>
      <c r="BC681">
        <v>240</v>
      </c>
      <c r="BD681">
        <v>150</v>
      </c>
      <c r="BE681">
        <v>390</v>
      </c>
      <c r="BJ681">
        <v>390</v>
      </c>
    </row>
    <row r="682" spans="1:62">
      <c r="A682" t="s">
        <v>923</v>
      </c>
      <c r="B682" t="s">
        <v>219</v>
      </c>
      <c r="D682" t="s">
        <v>65</v>
      </c>
      <c r="F682">
        <v>8</v>
      </c>
      <c r="J682">
        <v>64</v>
      </c>
      <c r="N682" t="s">
        <v>220</v>
      </c>
      <c r="P682">
        <v>100</v>
      </c>
      <c r="R682" t="b">
        <v>1</v>
      </c>
      <c r="AD682" t="s">
        <v>10</v>
      </c>
      <c r="AE682" t="s">
        <v>216</v>
      </c>
      <c r="AF682" t="s">
        <v>63</v>
      </c>
      <c r="AG682" t="s">
        <v>221</v>
      </c>
      <c r="AH682">
        <v>8</v>
      </c>
      <c r="AI682">
        <v>64</v>
      </c>
      <c r="AJ682" t="s">
        <v>197</v>
      </c>
      <c r="AK682">
        <v>23561.666669999999</v>
      </c>
      <c r="AL682">
        <v>35915</v>
      </c>
      <c r="AM682">
        <v>28600</v>
      </c>
      <c r="AN682">
        <v>28015</v>
      </c>
      <c r="AO682">
        <v>27760</v>
      </c>
      <c r="AP682">
        <v>30485</v>
      </c>
      <c r="AQ682">
        <v>29800</v>
      </c>
      <c r="AR682">
        <v>29545</v>
      </c>
      <c r="AS682">
        <v>24660</v>
      </c>
      <c r="AT682">
        <v>24018.333330000001</v>
      </c>
      <c r="AU682">
        <v>23561.666669999999</v>
      </c>
      <c r="AV682">
        <v>26455</v>
      </c>
      <c r="AW682">
        <v>25675</v>
      </c>
      <c r="AX682">
        <v>25490</v>
      </c>
      <c r="AY682">
        <v>50</v>
      </c>
      <c r="BC682">
        <v>240</v>
      </c>
      <c r="BD682">
        <v>150</v>
      </c>
      <c r="BE682">
        <v>390</v>
      </c>
      <c r="BJ682">
        <v>390</v>
      </c>
    </row>
    <row r="683" spans="1:62">
      <c r="A683" t="s">
        <v>924</v>
      </c>
      <c r="B683" t="s">
        <v>219</v>
      </c>
      <c r="D683" t="s">
        <v>65</v>
      </c>
      <c r="F683">
        <v>8</v>
      </c>
      <c r="J683">
        <v>64</v>
      </c>
      <c r="N683" t="s">
        <v>220</v>
      </c>
      <c r="P683">
        <v>100</v>
      </c>
      <c r="R683" t="b">
        <v>1</v>
      </c>
      <c r="AD683" t="s">
        <v>10</v>
      </c>
      <c r="AE683" t="s">
        <v>216</v>
      </c>
      <c r="AF683" t="s">
        <v>63</v>
      </c>
      <c r="AG683" t="s">
        <v>221</v>
      </c>
      <c r="AH683">
        <v>8</v>
      </c>
      <c r="AI683">
        <v>64</v>
      </c>
      <c r="AJ683" t="s">
        <v>197</v>
      </c>
      <c r="AK683">
        <v>23561.666669999999</v>
      </c>
      <c r="AL683">
        <v>35915</v>
      </c>
      <c r="AM683">
        <v>28600</v>
      </c>
      <c r="AN683">
        <v>28015</v>
      </c>
      <c r="AO683">
        <v>27760</v>
      </c>
      <c r="AP683">
        <v>30485</v>
      </c>
      <c r="AQ683">
        <v>29800</v>
      </c>
      <c r="AR683">
        <v>29545</v>
      </c>
      <c r="AS683">
        <v>24660</v>
      </c>
      <c r="AT683">
        <v>24018.333330000001</v>
      </c>
      <c r="AU683">
        <v>23561.666669999999</v>
      </c>
      <c r="AV683">
        <v>26455</v>
      </c>
      <c r="AW683">
        <v>25675</v>
      </c>
      <c r="AX683">
        <v>25490</v>
      </c>
      <c r="AY683">
        <v>50</v>
      </c>
      <c r="BC683">
        <v>240</v>
      </c>
      <c r="BD683">
        <v>150</v>
      </c>
      <c r="BE683">
        <v>390</v>
      </c>
      <c r="BJ683">
        <v>390</v>
      </c>
    </row>
    <row r="684" spans="1:62">
      <c r="A684" t="s">
        <v>925</v>
      </c>
      <c r="B684" t="s">
        <v>219</v>
      </c>
      <c r="D684" t="s">
        <v>65</v>
      </c>
      <c r="F684">
        <v>4</v>
      </c>
      <c r="J684">
        <v>16</v>
      </c>
      <c r="N684" t="s">
        <v>220</v>
      </c>
      <c r="P684">
        <v>80</v>
      </c>
      <c r="R684" t="b">
        <v>1</v>
      </c>
      <c r="AD684" t="s">
        <v>10</v>
      </c>
      <c r="AE684" t="s">
        <v>216</v>
      </c>
      <c r="AF684" t="s">
        <v>63</v>
      </c>
      <c r="AG684" t="s">
        <v>224</v>
      </c>
      <c r="AH684">
        <v>2</v>
      </c>
      <c r="AI684">
        <v>16</v>
      </c>
      <c r="AJ684" t="s">
        <v>197</v>
      </c>
      <c r="AK684">
        <v>5890</v>
      </c>
      <c r="AL684">
        <v>8980</v>
      </c>
      <c r="AM684">
        <v>7140</v>
      </c>
      <c r="AN684">
        <v>7005</v>
      </c>
      <c r="AO684">
        <v>6940</v>
      </c>
      <c r="AP684">
        <v>7620</v>
      </c>
      <c r="AQ684">
        <v>7450</v>
      </c>
      <c r="AR684">
        <v>7385</v>
      </c>
      <c r="AS684">
        <v>6175</v>
      </c>
      <c r="AT684">
        <v>6025</v>
      </c>
      <c r="AU684">
        <v>5890</v>
      </c>
      <c r="AV684">
        <v>6615</v>
      </c>
      <c r="AW684">
        <v>6405</v>
      </c>
      <c r="AX684">
        <v>6371.6666699999996</v>
      </c>
      <c r="AY684">
        <v>40</v>
      </c>
      <c r="BC684">
        <v>195</v>
      </c>
      <c r="BD684">
        <v>120</v>
      </c>
      <c r="BE684">
        <v>315</v>
      </c>
      <c r="BJ684">
        <v>315</v>
      </c>
    </row>
    <row r="685" spans="1:62">
      <c r="A685" t="s">
        <v>926</v>
      </c>
      <c r="B685" t="s">
        <v>219</v>
      </c>
      <c r="D685" t="s">
        <v>65</v>
      </c>
      <c r="F685">
        <v>4</v>
      </c>
      <c r="J685">
        <v>0</v>
      </c>
      <c r="N685" t="s">
        <v>220</v>
      </c>
      <c r="P685">
        <v>380</v>
      </c>
      <c r="R685" t="b">
        <v>1</v>
      </c>
      <c r="AD685" t="s">
        <v>10</v>
      </c>
      <c r="AE685" t="s">
        <v>216</v>
      </c>
      <c r="AF685" t="s">
        <v>63</v>
      </c>
      <c r="AG685" t="s">
        <v>241</v>
      </c>
      <c r="AH685">
        <v>2</v>
      </c>
      <c r="AI685">
        <v>4</v>
      </c>
      <c r="AJ685" t="s">
        <v>197</v>
      </c>
      <c r="AK685">
        <v>5313.3333300000004</v>
      </c>
      <c r="AL685">
        <v>7380</v>
      </c>
      <c r="AM685">
        <v>6245</v>
      </c>
      <c r="AN685">
        <v>6140</v>
      </c>
      <c r="AO685">
        <v>6100</v>
      </c>
      <c r="AP685">
        <v>6450</v>
      </c>
      <c r="AQ685">
        <v>6340</v>
      </c>
      <c r="AR685">
        <v>6290</v>
      </c>
      <c r="AS685">
        <v>5505</v>
      </c>
      <c r="AT685">
        <v>5398.3333300000004</v>
      </c>
      <c r="AU685">
        <v>5313.3333300000004</v>
      </c>
      <c r="AV685">
        <v>5650</v>
      </c>
      <c r="AW685">
        <v>5528.3333300000004</v>
      </c>
      <c r="AX685">
        <v>5498.3333300000004</v>
      </c>
      <c r="AY685">
        <v>190</v>
      </c>
      <c r="BC685">
        <v>915</v>
      </c>
      <c r="BD685">
        <v>570</v>
      </c>
      <c r="BE685">
        <v>1485</v>
      </c>
      <c r="BJ685">
        <v>1485</v>
      </c>
    </row>
    <row r="686" spans="1:62">
      <c r="A686" t="s">
        <v>927</v>
      </c>
      <c r="B686" t="s">
        <v>219</v>
      </c>
      <c r="D686" t="s">
        <v>65</v>
      </c>
      <c r="F686">
        <v>4</v>
      </c>
      <c r="J686">
        <v>8</v>
      </c>
      <c r="N686" t="s">
        <v>220</v>
      </c>
      <c r="P686">
        <v>80</v>
      </c>
      <c r="R686" t="b">
        <v>1</v>
      </c>
      <c r="AD686" t="s">
        <v>10</v>
      </c>
      <c r="AE686" t="s">
        <v>216</v>
      </c>
      <c r="AF686" t="s">
        <v>63</v>
      </c>
      <c r="AG686" t="s">
        <v>217</v>
      </c>
      <c r="AH686">
        <v>2</v>
      </c>
      <c r="AI686">
        <v>8</v>
      </c>
      <c r="AJ686" t="s">
        <v>197</v>
      </c>
      <c r="AK686">
        <v>5446.6666699999996</v>
      </c>
      <c r="AL686">
        <v>7795</v>
      </c>
      <c r="AM686">
        <v>6395</v>
      </c>
      <c r="AN686">
        <v>6300</v>
      </c>
      <c r="AO686">
        <v>6245</v>
      </c>
      <c r="AP686">
        <v>6790</v>
      </c>
      <c r="AQ686">
        <v>6660</v>
      </c>
      <c r="AR686">
        <v>6605</v>
      </c>
      <c r="AS686">
        <v>5650</v>
      </c>
      <c r="AT686">
        <v>5528.3333300000004</v>
      </c>
      <c r="AU686">
        <v>5446.6666699999996</v>
      </c>
      <c r="AV686">
        <v>5915</v>
      </c>
      <c r="AW686">
        <v>5786.6666699999996</v>
      </c>
      <c r="AX686">
        <v>5756.6666699999996</v>
      </c>
      <c r="AY686">
        <v>40</v>
      </c>
      <c r="BC686">
        <v>195</v>
      </c>
      <c r="BD686">
        <v>120</v>
      </c>
      <c r="BE686">
        <v>315</v>
      </c>
      <c r="BJ686">
        <v>315</v>
      </c>
    </row>
    <row r="687" spans="1:62">
      <c r="A687" t="s">
        <v>928</v>
      </c>
      <c r="B687" t="s">
        <v>219</v>
      </c>
      <c r="D687" t="s">
        <v>65</v>
      </c>
      <c r="F687">
        <v>2</v>
      </c>
      <c r="J687">
        <v>4</v>
      </c>
      <c r="N687" t="s">
        <v>220</v>
      </c>
      <c r="P687">
        <v>80</v>
      </c>
      <c r="R687" t="b">
        <v>1</v>
      </c>
      <c r="AD687" t="s">
        <v>10</v>
      </c>
      <c r="AE687" t="s">
        <v>216</v>
      </c>
      <c r="AF687" t="s">
        <v>63</v>
      </c>
      <c r="AG687" t="s">
        <v>232</v>
      </c>
      <c r="AH687">
        <v>2</v>
      </c>
      <c r="AI687">
        <v>4</v>
      </c>
      <c r="AJ687" t="s">
        <v>197</v>
      </c>
      <c r="AK687">
        <v>1425</v>
      </c>
      <c r="AL687">
        <v>2455</v>
      </c>
      <c r="AM687">
        <v>1840</v>
      </c>
      <c r="AN687">
        <v>1790</v>
      </c>
      <c r="AO687">
        <v>1770</v>
      </c>
      <c r="AP687">
        <v>1995</v>
      </c>
      <c r="AQ687">
        <v>1940</v>
      </c>
      <c r="AR687">
        <v>1915</v>
      </c>
      <c r="AS687">
        <v>1515</v>
      </c>
      <c r="AT687">
        <v>1461.6666700000001</v>
      </c>
      <c r="AU687">
        <v>1425</v>
      </c>
      <c r="AV687">
        <v>1625</v>
      </c>
      <c r="AW687">
        <v>1568.3333299999999</v>
      </c>
      <c r="AX687">
        <v>1550</v>
      </c>
      <c r="AY687">
        <v>40</v>
      </c>
      <c r="BC687">
        <v>195</v>
      </c>
      <c r="BD687">
        <v>120</v>
      </c>
      <c r="BE687">
        <v>315</v>
      </c>
      <c r="BJ687">
        <v>315</v>
      </c>
    </row>
    <row r="688" spans="1:62">
      <c r="A688" t="s">
        <v>929</v>
      </c>
      <c r="B688" t="s">
        <v>219</v>
      </c>
      <c r="D688" t="s">
        <v>65</v>
      </c>
      <c r="F688">
        <v>2</v>
      </c>
      <c r="J688">
        <v>4</v>
      </c>
      <c r="N688" t="s">
        <v>215</v>
      </c>
      <c r="P688">
        <v>108</v>
      </c>
      <c r="R688" t="b">
        <v>1</v>
      </c>
      <c r="AD688" t="s">
        <v>10</v>
      </c>
      <c r="AE688" t="s">
        <v>216</v>
      </c>
      <c r="AF688" t="s">
        <v>63</v>
      </c>
      <c r="AG688" t="s">
        <v>232</v>
      </c>
      <c r="AH688">
        <v>2</v>
      </c>
      <c r="AI688">
        <v>4</v>
      </c>
      <c r="AJ688" t="s">
        <v>197</v>
      </c>
      <c r="AK688">
        <v>620</v>
      </c>
      <c r="AL688">
        <v>1645</v>
      </c>
      <c r="AM688">
        <v>1035</v>
      </c>
      <c r="AN688">
        <v>980</v>
      </c>
      <c r="AO688">
        <v>965</v>
      </c>
      <c r="AP688">
        <v>1185</v>
      </c>
      <c r="AQ688">
        <v>1130</v>
      </c>
      <c r="AR688">
        <v>1110</v>
      </c>
      <c r="AS688">
        <v>710</v>
      </c>
      <c r="AT688">
        <v>660</v>
      </c>
      <c r="AU688">
        <v>620</v>
      </c>
      <c r="AV688">
        <v>820</v>
      </c>
      <c r="AW688">
        <v>760</v>
      </c>
      <c r="AX688">
        <v>743.33333000000005</v>
      </c>
      <c r="AY688">
        <v>54</v>
      </c>
      <c r="BC688">
        <v>260</v>
      </c>
      <c r="BD688">
        <v>162</v>
      </c>
      <c r="BE688">
        <v>422</v>
      </c>
      <c r="BJ688">
        <v>422</v>
      </c>
    </row>
    <row r="689" spans="1:62">
      <c r="A689" t="s">
        <v>930</v>
      </c>
      <c r="B689" t="s">
        <v>219</v>
      </c>
      <c r="D689" t="s">
        <v>65</v>
      </c>
      <c r="F689">
        <v>8</v>
      </c>
      <c r="J689">
        <v>64</v>
      </c>
      <c r="N689" t="s">
        <v>220</v>
      </c>
      <c r="P689">
        <v>100</v>
      </c>
      <c r="R689" t="b">
        <v>1</v>
      </c>
      <c r="AD689" t="s">
        <v>10</v>
      </c>
      <c r="AE689" t="s">
        <v>216</v>
      </c>
      <c r="AF689" t="s">
        <v>63</v>
      </c>
      <c r="AG689" t="s">
        <v>221</v>
      </c>
      <c r="AH689">
        <v>8</v>
      </c>
      <c r="AI689">
        <v>64</v>
      </c>
      <c r="AJ689" t="s">
        <v>197</v>
      </c>
      <c r="AK689">
        <v>23561.666669999999</v>
      </c>
      <c r="AL689">
        <v>35915</v>
      </c>
      <c r="AM689">
        <v>28600</v>
      </c>
      <c r="AN689">
        <v>28015</v>
      </c>
      <c r="AO689">
        <v>27760</v>
      </c>
      <c r="AP689">
        <v>30485</v>
      </c>
      <c r="AQ689">
        <v>29800</v>
      </c>
      <c r="AR689">
        <v>29545</v>
      </c>
      <c r="AS689">
        <v>24660</v>
      </c>
      <c r="AT689">
        <v>24018.333330000001</v>
      </c>
      <c r="AU689">
        <v>23561.666669999999</v>
      </c>
      <c r="AV689">
        <v>26455</v>
      </c>
      <c r="AW689">
        <v>25675</v>
      </c>
      <c r="AX689">
        <v>25490</v>
      </c>
      <c r="AY689">
        <v>50</v>
      </c>
      <c r="BC689">
        <v>240</v>
      </c>
      <c r="BD689">
        <v>150</v>
      </c>
      <c r="BE689">
        <v>390</v>
      </c>
      <c r="BJ689">
        <v>390</v>
      </c>
    </row>
    <row r="690" spans="1:62">
      <c r="A690" t="s">
        <v>931</v>
      </c>
      <c r="B690" t="s">
        <v>219</v>
      </c>
      <c r="D690" t="s">
        <v>65</v>
      </c>
      <c r="F690">
        <v>8</v>
      </c>
      <c r="J690">
        <v>64</v>
      </c>
      <c r="N690" t="s">
        <v>220</v>
      </c>
      <c r="P690">
        <v>100</v>
      </c>
      <c r="R690" t="b">
        <v>1</v>
      </c>
      <c r="AD690" t="s">
        <v>10</v>
      </c>
      <c r="AE690" t="s">
        <v>216</v>
      </c>
      <c r="AF690" t="s">
        <v>63</v>
      </c>
      <c r="AG690" t="s">
        <v>221</v>
      </c>
      <c r="AH690">
        <v>8</v>
      </c>
      <c r="AI690">
        <v>64</v>
      </c>
      <c r="AJ690" t="s">
        <v>197</v>
      </c>
      <c r="AK690">
        <v>23561.666669999999</v>
      </c>
      <c r="AL690">
        <v>35915</v>
      </c>
      <c r="AM690">
        <v>28600</v>
      </c>
      <c r="AN690">
        <v>28015</v>
      </c>
      <c r="AO690">
        <v>27760</v>
      </c>
      <c r="AP690">
        <v>30485</v>
      </c>
      <c r="AQ690">
        <v>29800</v>
      </c>
      <c r="AR690">
        <v>29545</v>
      </c>
      <c r="AS690">
        <v>24660</v>
      </c>
      <c r="AT690">
        <v>24018.333330000001</v>
      </c>
      <c r="AU690">
        <v>23561.666669999999</v>
      </c>
      <c r="AV690">
        <v>26455</v>
      </c>
      <c r="AW690">
        <v>25675</v>
      </c>
      <c r="AX690">
        <v>25490</v>
      </c>
      <c r="AY690">
        <v>50</v>
      </c>
      <c r="BC690">
        <v>240</v>
      </c>
      <c r="BD690">
        <v>150</v>
      </c>
      <c r="BE690">
        <v>390</v>
      </c>
      <c r="BJ690">
        <v>390</v>
      </c>
    </row>
    <row r="691" spans="1:62">
      <c r="A691" t="s">
        <v>932</v>
      </c>
      <c r="B691" t="s">
        <v>219</v>
      </c>
      <c r="D691" t="s">
        <v>65</v>
      </c>
      <c r="F691">
        <v>8</v>
      </c>
      <c r="J691">
        <v>64</v>
      </c>
      <c r="N691" t="s">
        <v>220</v>
      </c>
      <c r="P691">
        <v>100</v>
      </c>
      <c r="R691" t="b">
        <v>1</v>
      </c>
      <c r="AD691" t="s">
        <v>10</v>
      </c>
      <c r="AE691" t="s">
        <v>216</v>
      </c>
      <c r="AF691" t="s">
        <v>63</v>
      </c>
      <c r="AG691" t="s">
        <v>221</v>
      </c>
      <c r="AH691">
        <v>8</v>
      </c>
      <c r="AI691">
        <v>64</v>
      </c>
      <c r="AJ691" t="s">
        <v>197</v>
      </c>
      <c r="AK691">
        <v>23561.666669999999</v>
      </c>
      <c r="AL691">
        <v>35915</v>
      </c>
      <c r="AM691">
        <v>28600</v>
      </c>
      <c r="AN691">
        <v>28015</v>
      </c>
      <c r="AO691">
        <v>27760</v>
      </c>
      <c r="AP691">
        <v>30485</v>
      </c>
      <c r="AQ691">
        <v>29800</v>
      </c>
      <c r="AR691">
        <v>29545</v>
      </c>
      <c r="AS691">
        <v>24660</v>
      </c>
      <c r="AT691">
        <v>24018.333330000001</v>
      </c>
      <c r="AU691">
        <v>23561.666669999999</v>
      </c>
      <c r="AV691">
        <v>26455</v>
      </c>
      <c r="AW691">
        <v>25675</v>
      </c>
      <c r="AX691">
        <v>25490</v>
      </c>
      <c r="AY691">
        <v>50</v>
      </c>
      <c r="BC691">
        <v>240</v>
      </c>
      <c r="BD691">
        <v>150</v>
      </c>
      <c r="BE691">
        <v>390</v>
      </c>
      <c r="BJ691">
        <v>390</v>
      </c>
    </row>
    <row r="692" spans="1:62">
      <c r="A692" t="s">
        <v>933</v>
      </c>
      <c r="B692" t="s">
        <v>219</v>
      </c>
      <c r="D692" t="s">
        <v>65</v>
      </c>
      <c r="F692">
        <v>8</v>
      </c>
      <c r="J692">
        <v>64</v>
      </c>
      <c r="N692" t="s">
        <v>220</v>
      </c>
      <c r="P692">
        <v>100</v>
      </c>
      <c r="R692" t="b">
        <v>1</v>
      </c>
      <c r="AD692" t="s">
        <v>10</v>
      </c>
      <c r="AE692" t="s">
        <v>216</v>
      </c>
      <c r="AF692" t="s">
        <v>63</v>
      </c>
      <c r="AG692" t="s">
        <v>221</v>
      </c>
      <c r="AH692">
        <v>8</v>
      </c>
      <c r="AI692">
        <v>64</v>
      </c>
      <c r="AJ692" t="s">
        <v>197</v>
      </c>
      <c r="AK692">
        <v>23561.666669999999</v>
      </c>
      <c r="AL692">
        <v>35915</v>
      </c>
      <c r="AM692">
        <v>28600</v>
      </c>
      <c r="AN692">
        <v>28015</v>
      </c>
      <c r="AO692">
        <v>27760</v>
      </c>
      <c r="AP692">
        <v>30485</v>
      </c>
      <c r="AQ692">
        <v>29800</v>
      </c>
      <c r="AR692">
        <v>29545</v>
      </c>
      <c r="AS692">
        <v>24660</v>
      </c>
      <c r="AT692">
        <v>24018.333330000001</v>
      </c>
      <c r="AU692">
        <v>23561.666669999999</v>
      </c>
      <c r="AV692">
        <v>26455</v>
      </c>
      <c r="AW692">
        <v>25675</v>
      </c>
      <c r="AX692">
        <v>25490</v>
      </c>
      <c r="AY692">
        <v>50</v>
      </c>
      <c r="BC692">
        <v>240</v>
      </c>
      <c r="BD692">
        <v>150</v>
      </c>
      <c r="BE692">
        <v>390</v>
      </c>
      <c r="BJ692">
        <v>390</v>
      </c>
    </row>
    <row r="693" spans="1:62">
      <c r="A693" t="s">
        <v>934</v>
      </c>
      <c r="B693" t="s">
        <v>229</v>
      </c>
      <c r="D693" t="s">
        <v>65</v>
      </c>
      <c r="F693">
        <v>2</v>
      </c>
      <c r="J693">
        <v>8</v>
      </c>
      <c r="N693" t="s">
        <v>215</v>
      </c>
      <c r="P693">
        <v>99</v>
      </c>
      <c r="R693" t="b">
        <v>1</v>
      </c>
      <c r="AD693" t="s">
        <v>10</v>
      </c>
      <c r="AE693" t="s">
        <v>216</v>
      </c>
      <c r="AF693" t="s">
        <v>63</v>
      </c>
      <c r="AG693" t="s">
        <v>217</v>
      </c>
      <c r="AH693">
        <v>2</v>
      </c>
      <c r="AI693">
        <v>8</v>
      </c>
      <c r="AJ693" t="s">
        <v>188</v>
      </c>
      <c r="AK693">
        <v>905</v>
      </c>
      <c r="AL693">
        <v>905</v>
      </c>
      <c r="AM693">
        <v>2365</v>
      </c>
      <c r="AN693">
        <v>2270</v>
      </c>
      <c r="AO693">
        <v>2215</v>
      </c>
      <c r="AP693">
        <v>2760</v>
      </c>
      <c r="AQ693">
        <v>2630</v>
      </c>
      <c r="AR693">
        <v>2575</v>
      </c>
      <c r="AS693">
        <v>1620</v>
      </c>
      <c r="AT693">
        <v>1498.3333299999999</v>
      </c>
      <c r="AU693">
        <v>1416.6666700000001</v>
      </c>
      <c r="AV693">
        <v>1885</v>
      </c>
      <c r="AW693">
        <v>1756.6666700000001</v>
      </c>
      <c r="AX693">
        <v>1728.3333299999999</v>
      </c>
      <c r="AY693">
        <v>50</v>
      </c>
      <c r="BC693">
        <v>240</v>
      </c>
      <c r="BD693">
        <v>150</v>
      </c>
      <c r="BE693">
        <v>390</v>
      </c>
      <c r="BJ693">
        <v>390</v>
      </c>
    </row>
    <row r="694" spans="1:62">
      <c r="A694" t="s">
        <v>935</v>
      </c>
      <c r="B694" t="s">
        <v>229</v>
      </c>
      <c r="D694" t="s">
        <v>65</v>
      </c>
      <c r="F694">
        <v>4</v>
      </c>
      <c r="J694">
        <v>32</v>
      </c>
      <c r="N694" t="s">
        <v>220</v>
      </c>
      <c r="P694">
        <v>980</v>
      </c>
      <c r="R694" t="b">
        <v>1</v>
      </c>
      <c r="AD694" t="s">
        <v>10</v>
      </c>
      <c r="AE694" t="s">
        <v>216</v>
      </c>
      <c r="AF694" t="s">
        <v>63</v>
      </c>
      <c r="AG694" t="s">
        <v>235</v>
      </c>
      <c r="AH694">
        <v>4</v>
      </c>
      <c r="AI694">
        <v>32</v>
      </c>
      <c r="AJ694" t="s">
        <v>188</v>
      </c>
      <c r="AK694">
        <v>4310</v>
      </c>
      <c r="AL694">
        <v>4310</v>
      </c>
      <c r="AM694">
        <v>14280</v>
      </c>
      <c r="AN694">
        <v>14010</v>
      </c>
      <c r="AO694">
        <v>13880</v>
      </c>
      <c r="AP694">
        <v>15240</v>
      </c>
      <c r="AQ694">
        <v>14900</v>
      </c>
      <c r="AR694">
        <v>14770</v>
      </c>
      <c r="AS694">
        <v>12350</v>
      </c>
      <c r="AT694">
        <v>12010</v>
      </c>
      <c r="AU694">
        <v>11781.666670000001</v>
      </c>
      <c r="AV694">
        <v>13230</v>
      </c>
      <c r="AW694">
        <v>12860</v>
      </c>
      <c r="AX694">
        <v>12745</v>
      </c>
      <c r="AY694">
        <v>490</v>
      </c>
      <c r="BC694">
        <v>2355</v>
      </c>
      <c r="BD694">
        <v>1470</v>
      </c>
      <c r="BE694">
        <v>3825</v>
      </c>
      <c r="BJ694">
        <v>3825</v>
      </c>
    </row>
    <row r="695" spans="1:62">
      <c r="A695" t="s">
        <v>936</v>
      </c>
      <c r="B695" t="s">
        <v>219</v>
      </c>
      <c r="D695" t="s">
        <v>65</v>
      </c>
      <c r="F695">
        <v>2</v>
      </c>
      <c r="J695">
        <v>0</v>
      </c>
      <c r="N695" t="s">
        <v>220</v>
      </c>
      <c r="P695">
        <v>2602</v>
      </c>
      <c r="R695" t="b">
        <v>1</v>
      </c>
      <c r="AD695" t="s">
        <v>10</v>
      </c>
      <c r="AE695" t="s">
        <v>216</v>
      </c>
      <c r="AF695" t="s">
        <v>63</v>
      </c>
      <c r="AG695" t="s">
        <v>312</v>
      </c>
      <c r="AH695">
        <v>2</v>
      </c>
      <c r="AI695">
        <v>2</v>
      </c>
      <c r="AJ695" t="s">
        <v>197</v>
      </c>
      <c r="AK695">
        <v>1115</v>
      </c>
      <c r="AL695">
        <v>1630</v>
      </c>
      <c r="AM695">
        <v>1325</v>
      </c>
      <c r="AN695">
        <v>1300</v>
      </c>
      <c r="AO695">
        <v>1290</v>
      </c>
      <c r="AP695">
        <v>1400</v>
      </c>
      <c r="AQ695">
        <v>1375</v>
      </c>
      <c r="AR695">
        <v>1360</v>
      </c>
      <c r="AS695">
        <v>1160</v>
      </c>
      <c r="AT695">
        <v>1138.3333299999999</v>
      </c>
      <c r="AU695">
        <v>1115</v>
      </c>
      <c r="AV695">
        <v>1220</v>
      </c>
      <c r="AW695">
        <v>1183.3333299999999</v>
      </c>
      <c r="AX695">
        <v>1178.3333299999999</v>
      </c>
      <c r="AY695">
        <v>1301</v>
      </c>
      <c r="BC695">
        <v>6245</v>
      </c>
      <c r="BD695">
        <v>3903</v>
      </c>
      <c r="BE695">
        <v>10148</v>
      </c>
      <c r="BJ695">
        <v>10148</v>
      </c>
    </row>
    <row r="696" spans="1:62">
      <c r="A696" t="s">
        <v>937</v>
      </c>
      <c r="B696" t="s">
        <v>219</v>
      </c>
      <c r="D696" t="s">
        <v>65</v>
      </c>
      <c r="F696">
        <v>2</v>
      </c>
      <c r="J696">
        <v>16</v>
      </c>
      <c r="N696" t="s">
        <v>220</v>
      </c>
      <c r="P696">
        <v>1056</v>
      </c>
      <c r="R696" t="b">
        <v>1</v>
      </c>
      <c r="AD696" t="s">
        <v>10</v>
      </c>
      <c r="AE696" t="s">
        <v>216</v>
      </c>
      <c r="AF696" t="s">
        <v>63</v>
      </c>
      <c r="AG696" t="s">
        <v>224</v>
      </c>
      <c r="AH696">
        <v>2</v>
      </c>
      <c r="AI696">
        <v>16</v>
      </c>
      <c r="AJ696" t="s">
        <v>197</v>
      </c>
      <c r="AK696">
        <v>5890</v>
      </c>
      <c r="AL696">
        <v>8980</v>
      </c>
      <c r="AM696">
        <v>7140</v>
      </c>
      <c r="AN696">
        <v>7005</v>
      </c>
      <c r="AO696">
        <v>6940</v>
      </c>
      <c r="AP696">
        <v>7620</v>
      </c>
      <c r="AQ696">
        <v>7450</v>
      </c>
      <c r="AR696">
        <v>7385</v>
      </c>
      <c r="AS696">
        <v>6175</v>
      </c>
      <c r="AT696">
        <v>6025</v>
      </c>
      <c r="AU696">
        <v>5890</v>
      </c>
      <c r="AV696">
        <v>6615</v>
      </c>
      <c r="AW696">
        <v>6405</v>
      </c>
      <c r="AX696">
        <v>6371.6666699999996</v>
      </c>
      <c r="AY696">
        <v>528</v>
      </c>
      <c r="BC696">
        <v>2535</v>
      </c>
      <c r="BD696">
        <v>1584</v>
      </c>
      <c r="BE696">
        <v>4119</v>
      </c>
      <c r="BJ696">
        <v>4119</v>
      </c>
    </row>
    <row r="697" spans="1:62">
      <c r="A697" t="s">
        <v>938</v>
      </c>
      <c r="B697" t="s">
        <v>219</v>
      </c>
      <c r="D697" t="s">
        <v>65</v>
      </c>
      <c r="F697">
        <v>1</v>
      </c>
      <c r="J697">
        <v>64</v>
      </c>
      <c r="N697" t="s">
        <v>215</v>
      </c>
      <c r="P697">
        <v>1931</v>
      </c>
      <c r="R697" t="b">
        <v>1</v>
      </c>
      <c r="AD697" t="s">
        <v>10</v>
      </c>
      <c r="AE697" t="s">
        <v>216</v>
      </c>
      <c r="AF697" t="s">
        <v>63</v>
      </c>
      <c r="AG697" t="s">
        <v>221</v>
      </c>
      <c r="AH697">
        <v>8</v>
      </c>
      <c r="AI697">
        <v>64</v>
      </c>
      <c r="AJ697" t="s">
        <v>197</v>
      </c>
      <c r="AK697">
        <v>7443.3333300000004</v>
      </c>
      <c r="AL697">
        <v>19800</v>
      </c>
      <c r="AM697">
        <v>12485</v>
      </c>
      <c r="AN697">
        <v>11895</v>
      </c>
      <c r="AO697">
        <v>11640</v>
      </c>
      <c r="AP697">
        <v>14365</v>
      </c>
      <c r="AQ697">
        <v>13685</v>
      </c>
      <c r="AR697">
        <v>13425</v>
      </c>
      <c r="AS697">
        <v>8540</v>
      </c>
      <c r="AT697">
        <v>7900</v>
      </c>
      <c r="AU697">
        <v>7443.3333300000004</v>
      </c>
      <c r="AV697">
        <v>10335</v>
      </c>
      <c r="AW697">
        <v>9556.6666700000005</v>
      </c>
      <c r="AX697">
        <v>9371.6666700000005</v>
      </c>
      <c r="AY697">
        <v>966</v>
      </c>
      <c r="BC697">
        <v>4640</v>
      </c>
      <c r="BD697">
        <v>2898</v>
      </c>
      <c r="BE697">
        <v>7538</v>
      </c>
      <c r="BJ697">
        <v>7538</v>
      </c>
    </row>
    <row r="698" spans="1:62">
      <c r="A698" t="s">
        <v>939</v>
      </c>
      <c r="B698" t="s">
        <v>219</v>
      </c>
      <c r="D698" t="s">
        <v>65</v>
      </c>
      <c r="F698">
        <v>4</v>
      </c>
      <c r="J698">
        <v>16</v>
      </c>
      <c r="N698" t="s">
        <v>220</v>
      </c>
      <c r="P698">
        <v>380</v>
      </c>
      <c r="R698" t="b">
        <v>1</v>
      </c>
      <c r="AD698" t="s">
        <v>10</v>
      </c>
      <c r="AE698" t="s">
        <v>216</v>
      </c>
      <c r="AF698" t="s">
        <v>63</v>
      </c>
      <c r="AG698" t="s">
        <v>224</v>
      </c>
      <c r="AH698">
        <v>2</v>
      </c>
      <c r="AI698">
        <v>16</v>
      </c>
      <c r="AJ698" t="s">
        <v>197</v>
      </c>
      <c r="AK698">
        <v>5890</v>
      </c>
      <c r="AL698">
        <v>8980</v>
      </c>
      <c r="AM698">
        <v>7140</v>
      </c>
      <c r="AN698">
        <v>7005</v>
      </c>
      <c r="AO698">
        <v>6940</v>
      </c>
      <c r="AP698">
        <v>7620</v>
      </c>
      <c r="AQ698">
        <v>7450</v>
      </c>
      <c r="AR698">
        <v>7385</v>
      </c>
      <c r="AS698">
        <v>6175</v>
      </c>
      <c r="AT698">
        <v>6025</v>
      </c>
      <c r="AU698">
        <v>5890</v>
      </c>
      <c r="AV698">
        <v>6615</v>
      </c>
      <c r="AW698">
        <v>6405</v>
      </c>
      <c r="AX698">
        <v>6371.6666699999996</v>
      </c>
      <c r="AY698">
        <v>190</v>
      </c>
      <c r="BC698">
        <v>915</v>
      </c>
      <c r="BD698">
        <v>570</v>
      </c>
      <c r="BE698">
        <v>1485</v>
      </c>
      <c r="BJ698">
        <v>1485</v>
      </c>
    </row>
    <row r="699" spans="1:62">
      <c r="A699" t="s">
        <v>940</v>
      </c>
      <c r="B699" t="s">
        <v>219</v>
      </c>
      <c r="D699" t="s">
        <v>65</v>
      </c>
      <c r="F699">
        <v>2</v>
      </c>
      <c r="J699">
        <v>4</v>
      </c>
      <c r="N699" t="s">
        <v>215</v>
      </c>
      <c r="P699">
        <v>108</v>
      </c>
      <c r="R699" t="b">
        <v>1</v>
      </c>
      <c r="AD699" t="s">
        <v>10</v>
      </c>
      <c r="AE699" t="s">
        <v>216</v>
      </c>
      <c r="AF699" t="s">
        <v>63</v>
      </c>
      <c r="AG699" t="s">
        <v>232</v>
      </c>
      <c r="AH699">
        <v>2</v>
      </c>
      <c r="AI699">
        <v>4</v>
      </c>
      <c r="AJ699" t="s">
        <v>197</v>
      </c>
      <c r="AK699">
        <v>620</v>
      </c>
      <c r="AL699">
        <v>1645</v>
      </c>
      <c r="AM699">
        <v>1035</v>
      </c>
      <c r="AN699">
        <v>980</v>
      </c>
      <c r="AO699">
        <v>965</v>
      </c>
      <c r="AP699">
        <v>1185</v>
      </c>
      <c r="AQ699">
        <v>1130</v>
      </c>
      <c r="AR699">
        <v>1110</v>
      </c>
      <c r="AS699">
        <v>710</v>
      </c>
      <c r="AT699">
        <v>660</v>
      </c>
      <c r="AU699">
        <v>620</v>
      </c>
      <c r="AV699">
        <v>820</v>
      </c>
      <c r="AW699">
        <v>760</v>
      </c>
      <c r="AX699">
        <v>743.33333000000005</v>
      </c>
      <c r="AY699">
        <v>54</v>
      </c>
      <c r="BC699">
        <v>260</v>
      </c>
      <c r="BD699">
        <v>162</v>
      </c>
      <c r="BE699">
        <v>422</v>
      </c>
      <c r="BJ699">
        <v>422</v>
      </c>
    </row>
    <row r="700" spans="1:62">
      <c r="A700" t="s">
        <v>941</v>
      </c>
      <c r="B700" t="s">
        <v>219</v>
      </c>
      <c r="D700" t="s">
        <v>65</v>
      </c>
      <c r="F700">
        <v>2</v>
      </c>
      <c r="J700">
        <v>4</v>
      </c>
      <c r="N700" t="s">
        <v>220</v>
      </c>
      <c r="P700">
        <v>481</v>
      </c>
      <c r="R700" t="b">
        <v>1</v>
      </c>
      <c r="AD700" t="s">
        <v>10</v>
      </c>
      <c r="AE700" t="s">
        <v>216</v>
      </c>
      <c r="AF700" t="s">
        <v>63</v>
      </c>
      <c r="AG700" t="s">
        <v>232</v>
      </c>
      <c r="AH700">
        <v>2</v>
      </c>
      <c r="AI700">
        <v>4</v>
      </c>
      <c r="AJ700" t="s">
        <v>197</v>
      </c>
      <c r="AK700">
        <v>1425</v>
      </c>
      <c r="AL700">
        <v>2455</v>
      </c>
      <c r="AM700">
        <v>1840</v>
      </c>
      <c r="AN700">
        <v>1790</v>
      </c>
      <c r="AO700">
        <v>1770</v>
      </c>
      <c r="AP700">
        <v>1995</v>
      </c>
      <c r="AQ700">
        <v>1940</v>
      </c>
      <c r="AR700">
        <v>1915</v>
      </c>
      <c r="AS700">
        <v>1515</v>
      </c>
      <c r="AT700">
        <v>1461.6666700000001</v>
      </c>
      <c r="AU700">
        <v>1425</v>
      </c>
      <c r="AV700">
        <v>1625</v>
      </c>
      <c r="AW700">
        <v>1568.3333299999999</v>
      </c>
      <c r="AX700">
        <v>1550</v>
      </c>
      <c r="AY700">
        <v>241</v>
      </c>
      <c r="BC700">
        <v>1160</v>
      </c>
      <c r="BD700">
        <v>723</v>
      </c>
      <c r="BE700">
        <v>1883</v>
      </c>
      <c r="BJ700">
        <v>1883</v>
      </c>
    </row>
    <row r="701" spans="1:62">
      <c r="A701" t="s">
        <v>942</v>
      </c>
      <c r="B701" t="s">
        <v>219</v>
      </c>
      <c r="D701" t="s">
        <v>65</v>
      </c>
      <c r="F701">
        <v>2</v>
      </c>
      <c r="J701">
        <v>8</v>
      </c>
      <c r="N701" t="s">
        <v>220</v>
      </c>
      <c r="P701">
        <v>756</v>
      </c>
      <c r="R701" t="b">
        <v>1</v>
      </c>
      <c r="AD701" t="s">
        <v>10</v>
      </c>
      <c r="AE701" t="s">
        <v>216</v>
      </c>
      <c r="AF701" t="s">
        <v>63</v>
      </c>
      <c r="AG701" t="s">
        <v>291</v>
      </c>
      <c r="AH701">
        <v>2</v>
      </c>
      <c r="AI701">
        <v>8</v>
      </c>
      <c r="AJ701" t="s">
        <v>197</v>
      </c>
      <c r="AK701">
        <v>2446.6666700000001</v>
      </c>
      <c r="AL701">
        <v>4505</v>
      </c>
      <c r="AM701">
        <v>3270</v>
      </c>
      <c r="AN701">
        <v>3175</v>
      </c>
      <c r="AO701">
        <v>3135</v>
      </c>
      <c r="AP701">
        <v>3585</v>
      </c>
      <c r="AQ701">
        <v>3470</v>
      </c>
      <c r="AR701">
        <v>3425</v>
      </c>
      <c r="AS701">
        <v>2630</v>
      </c>
      <c r="AT701">
        <v>2523.3333299999999</v>
      </c>
      <c r="AU701">
        <v>2446.6666700000001</v>
      </c>
      <c r="AV701">
        <v>2845</v>
      </c>
      <c r="AW701">
        <v>2723.3333299999999</v>
      </c>
      <c r="AX701">
        <v>2696.6666700000001</v>
      </c>
      <c r="AY701">
        <v>378</v>
      </c>
      <c r="BC701">
        <v>1815</v>
      </c>
      <c r="BD701">
        <v>1134</v>
      </c>
      <c r="BE701">
        <v>2949</v>
      </c>
      <c r="BJ701">
        <v>2949</v>
      </c>
    </row>
    <row r="702" spans="1:62">
      <c r="A702" t="s">
        <v>943</v>
      </c>
      <c r="B702" t="s">
        <v>219</v>
      </c>
      <c r="D702" t="s">
        <v>65</v>
      </c>
      <c r="F702">
        <v>2</v>
      </c>
      <c r="J702">
        <v>8</v>
      </c>
      <c r="N702" t="s">
        <v>220</v>
      </c>
      <c r="P702">
        <v>756</v>
      </c>
      <c r="R702" t="b">
        <v>1</v>
      </c>
      <c r="AD702" t="s">
        <v>10</v>
      </c>
      <c r="AE702" t="s">
        <v>216</v>
      </c>
      <c r="AF702" t="s">
        <v>63</v>
      </c>
      <c r="AG702" t="s">
        <v>291</v>
      </c>
      <c r="AH702">
        <v>2</v>
      </c>
      <c r="AI702">
        <v>8</v>
      </c>
      <c r="AJ702" t="s">
        <v>197</v>
      </c>
      <c r="AK702">
        <v>2446.6666700000001</v>
      </c>
      <c r="AL702">
        <v>4505</v>
      </c>
      <c r="AM702">
        <v>3270</v>
      </c>
      <c r="AN702">
        <v>3175</v>
      </c>
      <c r="AO702">
        <v>3135</v>
      </c>
      <c r="AP702">
        <v>3585</v>
      </c>
      <c r="AQ702">
        <v>3470</v>
      </c>
      <c r="AR702">
        <v>3425</v>
      </c>
      <c r="AS702">
        <v>2630</v>
      </c>
      <c r="AT702">
        <v>2523.3333299999999</v>
      </c>
      <c r="AU702">
        <v>2446.6666700000001</v>
      </c>
      <c r="AV702">
        <v>2845</v>
      </c>
      <c r="AW702">
        <v>2723.3333299999999</v>
      </c>
      <c r="AX702">
        <v>2696.6666700000001</v>
      </c>
      <c r="AY702">
        <v>378</v>
      </c>
      <c r="BC702">
        <v>1815</v>
      </c>
      <c r="BD702">
        <v>1134</v>
      </c>
      <c r="BE702">
        <v>2949</v>
      </c>
      <c r="BJ702">
        <v>2949</v>
      </c>
    </row>
    <row r="703" spans="1:62">
      <c r="A703" t="s">
        <v>944</v>
      </c>
      <c r="B703" t="s">
        <v>214</v>
      </c>
      <c r="D703" t="s">
        <v>65</v>
      </c>
      <c r="F703">
        <v>2</v>
      </c>
      <c r="J703">
        <v>8</v>
      </c>
      <c r="N703" t="s">
        <v>215</v>
      </c>
      <c r="P703">
        <v>100</v>
      </c>
      <c r="R703" t="b">
        <v>1</v>
      </c>
      <c r="AD703" t="s">
        <v>10</v>
      </c>
      <c r="AE703" t="s">
        <v>216</v>
      </c>
      <c r="AF703" t="s">
        <v>63</v>
      </c>
      <c r="AG703" t="s">
        <v>217</v>
      </c>
      <c r="AH703">
        <v>2</v>
      </c>
      <c r="AI703">
        <v>8</v>
      </c>
      <c r="AJ703" t="s">
        <v>188</v>
      </c>
      <c r="AK703">
        <v>905</v>
      </c>
      <c r="AL703">
        <v>905</v>
      </c>
      <c r="AM703">
        <v>2365</v>
      </c>
      <c r="AN703">
        <v>2270</v>
      </c>
      <c r="AO703">
        <v>2215</v>
      </c>
      <c r="AP703">
        <v>2760</v>
      </c>
      <c r="AQ703">
        <v>2630</v>
      </c>
      <c r="AR703">
        <v>2575</v>
      </c>
      <c r="AS703">
        <v>1620</v>
      </c>
      <c r="AT703">
        <v>1498.3333299999999</v>
      </c>
      <c r="AU703">
        <v>1416.6666700000001</v>
      </c>
      <c r="AV703">
        <v>1885</v>
      </c>
      <c r="AW703">
        <v>1756.6666700000001</v>
      </c>
      <c r="AX703">
        <v>1728.3333299999999</v>
      </c>
      <c r="AY703">
        <v>50</v>
      </c>
      <c r="BC703">
        <v>240</v>
      </c>
      <c r="BD703">
        <v>150</v>
      </c>
      <c r="BE703">
        <v>390</v>
      </c>
      <c r="BJ703">
        <v>390</v>
      </c>
    </row>
    <row r="704" spans="1:62">
      <c r="A704" t="s">
        <v>945</v>
      </c>
      <c r="B704" t="s">
        <v>214</v>
      </c>
      <c r="D704" t="s">
        <v>65</v>
      </c>
      <c r="F704">
        <v>2</v>
      </c>
      <c r="J704">
        <v>4</v>
      </c>
      <c r="N704" t="s">
        <v>215</v>
      </c>
      <c r="P704">
        <v>110</v>
      </c>
      <c r="R704" t="b">
        <v>1</v>
      </c>
      <c r="AD704" t="s">
        <v>10</v>
      </c>
      <c r="AE704" t="s">
        <v>216</v>
      </c>
      <c r="AF704" t="s">
        <v>63</v>
      </c>
      <c r="AG704" t="s">
        <v>232</v>
      </c>
      <c r="AH704">
        <v>2</v>
      </c>
      <c r="AI704">
        <v>4</v>
      </c>
      <c r="AJ704" t="s">
        <v>188</v>
      </c>
      <c r="AK704">
        <v>395</v>
      </c>
      <c r="AL704">
        <v>395</v>
      </c>
      <c r="AM704">
        <v>1035</v>
      </c>
      <c r="AN704">
        <v>980</v>
      </c>
      <c r="AO704">
        <v>965</v>
      </c>
      <c r="AP704">
        <v>1185</v>
      </c>
      <c r="AQ704">
        <v>1130</v>
      </c>
      <c r="AR704">
        <v>1110</v>
      </c>
      <c r="AS704">
        <v>710</v>
      </c>
      <c r="AT704">
        <v>660</v>
      </c>
      <c r="AU704">
        <v>620</v>
      </c>
      <c r="AV704">
        <v>820</v>
      </c>
      <c r="AW704">
        <v>760</v>
      </c>
      <c r="AX704">
        <v>743.33333000000005</v>
      </c>
      <c r="AY704">
        <v>55</v>
      </c>
      <c r="BC704">
        <v>265</v>
      </c>
      <c r="BD704">
        <v>165</v>
      </c>
      <c r="BE704">
        <v>430</v>
      </c>
      <c r="BJ704">
        <v>430</v>
      </c>
    </row>
    <row r="705" spans="1:62">
      <c r="A705" t="s">
        <v>946</v>
      </c>
      <c r="B705" t="s">
        <v>229</v>
      </c>
      <c r="D705" t="s">
        <v>65</v>
      </c>
      <c r="F705">
        <v>2</v>
      </c>
      <c r="J705">
        <v>8</v>
      </c>
      <c r="N705" t="s">
        <v>215</v>
      </c>
      <c r="P705">
        <v>248</v>
      </c>
      <c r="R705" t="b">
        <v>1</v>
      </c>
      <c r="AD705" t="s">
        <v>10</v>
      </c>
      <c r="AE705" t="s">
        <v>216</v>
      </c>
      <c r="AF705" t="s">
        <v>63</v>
      </c>
      <c r="AG705" t="s">
        <v>217</v>
      </c>
      <c r="AH705">
        <v>2</v>
      </c>
      <c r="AI705">
        <v>8</v>
      </c>
      <c r="AJ705" t="s">
        <v>188</v>
      </c>
      <c r="AK705">
        <v>905</v>
      </c>
      <c r="AL705">
        <v>905</v>
      </c>
      <c r="AM705">
        <v>2365</v>
      </c>
      <c r="AN705">
        <v>2270</v>
      </c>
      <c r="AO705">
        <v>2215</v>
      </c>
      <c r="AP705">
        <v>2760</v>
      </c>
      <c r="AQ705">
        <v>2630</v>
      </c>
      <c r="AR705">
        <v>2575</v>
      </c>
      <c r="AS705">
        <v>1620</v>
      </c>
      <c r="AT705">
        <v>1498.3333299999999</v>
      </c>
      <c r="AU705">
        <v>1416.6666700000001</v>
      </c>
      <c r="AV705">
        <v>1885</v>
      </c>
      <c r="AW705">
        <v>1756.6666700000001</v>
      </c>
      <c r="AX705">
        <v>1728.3333299999999</v>
      </c>
      <c r="AY705">
        <v>124</v>
      </c>
      <c r="BC705">
        <v>600</v>
      </c>
      <c r="BD705">
        <v>372</v>
      </c>
      <c r="BE705">
        <v>972</v>
      </c>
      <c r="BJ705">
        <v>972</v>
      </c>
    </row>
    <row r="706" spans="1:62">
      <c r="A706" t="s">
        <v>947</v>
      </c>
      <c r="B706" t="s">
        <v>219</v>
      </c>
      <c r="D706" t="s">
        <v>65</v>
      </c>
      <c r="F706">
        <v>1</v>
      </c>
      <c r="J706">
        <v>16</v>
      </c>
      <c r="N706" t="s">
        <v>220</v>
      </c>
      <c r="P706">
        <v>100</v>
      </c>
      <c r="R706" t="b">
        <v>1</v>
      </c>
      <c r="AD706" t="s">
        <v>10</v>
      </c>
      <c r="AE706" t="s">
        <v>216</v>
      </c>
      <c r="AF706" t="s">
        <v>63</v>
      </c>
      <c r="AG706" t="s">
        <v>224</v>
      </c>
      <c r="AH706">
        <v>2</v>
      </c>
      <c r="AI706">
        <v>16</v>
      </c>
      <c r="AJ706" t="s">
        <v>197</v>
      </c>
      <c r="AK706">
        <v>5890</v>
      </c>
      <c r="AL706">
        <v>8980</v>
      </c>
      <c r="AM706">
        <v>7140</v>
      </c>
      <c r="AN706">
        <v>7005</v>
      </c>
      <c r="AO706">
        <v>6940</v>
      </c>
      <c r="AP706">
        <v>7620</v>
      </c>
      <c r="AQ706">
        <v>7450</v>
      </c>
      <c r="AR706">
        <v>7385</v>
      </c>
      <c r="AS706">
        <v>6175</v>
      </c>
      <c r="AT706">
        <v>6025</v>
      </c>
      <c r="AU706">
        <v>5890</v>
      </c>
      <c r="AV706">
        <v>6615</v>
      </c>
      <c r="AW706">
        <v>6405</v>
      </c>
      <c r="AX706">
        <v>6371.6666699999996</v>
      </c>
      <c r="AY706">
        <v>50</v>
      </c>
      <c r="BC706">
        <v>240</v>
      </c>
      <c r="BD706">
        <v>150</v>
      </c>
      <c r="BE706">
        <v>390</v>
      </c>
      <c r="BJ706">
        <v>390</v>
      </c>
    </row>
    <row r="707" spans="1:62">
      <c r="A707" t="s">
        <v>948</v>
      </c>
      <c r="B707" t="s">
        <v>219</v>
      </c>
      <c r="D707" t="s">
        <v>65</v>
      </c>
      <c r="F707">
        <v>1</v>
      </c>
      <c r="J707">
        <v>16</v>
      </c>
      <c r="N707" t="s">
        <v>220</v>
      </c>
      <c r="P707">
        <v>100</v>
      </c>
      <c r="R707" t="b">
        <v>1</v>
      </c>
      <c r="AD707" t="s">
        <v>10</v>
      </c>
      <c r="AE707" t="s">
        <v>216</v>
      </c>
      <c r="AF707" t="s">
        <v>63</v>
      </c>
      <c r="AG707" t="s">
        <v>224</v>
      </c>
      <c r="AH707">
        <v>2</v>
      </c>
      <c r="AI707">
        <v>16</v>
      </c>
      <c r="AJ707" t="s">
        <v>197</v>
      </c>
      <c r="AK707">
        <v>5890</v>
      </c>
      <c r="AL707">
        <v>8980</v>
      </c>
      <c r="AM707">
        <v>7140</v>
      </c>
      <c r="AN707">
        <v>7005</v>
      </c>
      <c r="AO707">
        <v>6940</v>
      </c>
      <c r="AP707">
        <v>7620</v>
      </c>
      <c r="AQ707">
        <v>7450</v>
      </c>
      <c r="AR707">
        <v>7385</v>
      </c>
      <c r="AS707">
        <v>6175</v>
      </c>
      <c r="AT707">
        <v>6025</v>
      </c>
      <c r="AU707">
        <v>5890</v>
      </c>
      <c r="AV707">
        <v>6615</v>
      </c>
      <c r="AW707">
        <v>6405</v>
      </c>
      <c r="AX707">
        <v>6371.6666699999996</v>
      </c>
      <c r="AY707">
        <v>50</v>
      </c>
      <c r="BC707">
        <v>240</v>
      </c>
      <c r="BD707">
        <v>150</v>
      </c>
      <c r="BE707">
        <v>390</v>
      </c>
      <c r="BJ707">
        <v>390</v>
      </c>
    </row>
    <row r="708" spans="1:62">
      <c r="A708" t="s">
        <v>949</v>
      </c>
      <c r="B708" t="s">
        <v>219</v>
      </c>
      <c r="D708" t="s">
        <v>65</v>
      </c>
      <c r="F708">
        <v>8</v>
      </c>
      <c r="J708">
        <v>12</v>
      </c>
      <c r="N708" t="s">
        <v>220</v>
      </c>
      <c r="P708">
        <v>380</v>
      </c>
      <c r="R708" t="b">
        <v>1</v>
      </c>
      <c r="AD708" t="s">
        <v>10</v>
      </c>
      <c r="AE708" t="s">
        <v>216</v>
      </c>
      <c r="AF708" t="s">
        <v>63</v>
      </c>
      <c r="AG708" t="s">
        <v>227</v>
      </c>
      <c r="AH708">
        <v>4</v>
      </c>
      <c r="AI708">
        <v>8</v>
      </c>
      <c r="AJ708" t="s">
        <v>197</v>
      </c>
      <c r="AK708">
        <v>10626.666670000001</v>
      </c>
      <c r="AL708">
        <v>14760</v>
      </c>
      <c r="AM708">
        <v>12490</v>
      </c>
      <c r="AN708">
        <v>12280</v>
      </c>
      <c r="AO708">
        <v>12195</v>
      </c>
      <c r="AP708">
        <v>12900</v>
      </c>
      <c r="AQ708">
        <v>12670</v>
      </c>
      <c r="AR708">
        <v>12580</v>
      </c>
      <c r="AS708">
        <v>11010</v>
      </c>
      <c r="AT708">
        <v>10790</v>
      </c>
      <c r="AU708">
        <v>10626.666670000001</v>
      </c>
      <c r="AV708">
        <v>11295</v>
      </c>
      <c r="AW708">
        <v>11058.333329999999</v>
      </c>
      <c r="AX708">
        <v>10995</v>
      </c>
      <c r="AY708">
        <v>190</v>
      </c>
      <c r="BC708">
        <v>915</v>
      </c>
      <c r="BD708">
        <v>570</v>
      </c>
      <c r="BE708">
        <v>1485</v>
      </c>
      <c r="BJ708">
        <v>1485</v>
      </c>
    </row>
    <row r="709" spans="1:62">
      <c r="A709" t="s">
        <v>950</v>
      </c>
      <c r="B709" t="s">
        <v>219</v>
      </c>
      <c r="D709" t="s">
        <v>65</v>
      </c>
      <c r="F709">
        <v>12</v>
      </c>
      <c r="J709">
        <v>64</v>
      </c>
      <c r="N709" t="s">
        <v>220</v>
      </c>
      <c r="P709">
        <v>500</v>
      </c>
      <c r="R709" t="b">
        <v>1</v>
      </c>
      <c r="AD709" t="s">
        <v>10</v>
      </c>
      <c r="AE709" t="s">
        <v>216</v>
      </c>
      <c r="AF709" t="s">
        <v>63</v>
      </c>
      <c r="AG709" t="s">
        <v>221</v>
      </c>
      <c r="AH709">
        <v>8</v>
      </c>
      <c r="AI709">
        <v>64</v>
      </c>
      <c r="AJ709" t="s">
        <v>197</v>
      </c>
      <c r="AK709">
        <v>23561.666669999999</v>
      </c>
      <c r="AL709">
        <v>35915</v>
      </c>
      <c r="AM709">
        <v>28600</v>
      </c>
      <c r="AN709">
        <v>28015</v>
      </c>
      <c r="AO709">
        <v>27760</v>
      </c>
      <c r="AP709">
        <v>30485</v>
      </c>
      <c r="AQ709">
        <v>29800</v>
      </c>
      <c r="AR709">
        <v>29545</v>
      </c>
      <c r="AS709">
        <v>24660</v>
      </c>
      <c r="AT709">
        <v>24018.333330000001</v>
      </c>
      <c r="AU709">
        <v>23561.666669999999</v>
      </c>
      <c r="AV709">
        <v>26455</v>
      </c>
      <c r="AW709">
        <v>25675</v>
      </c>
      <c r="AX709">
        <v>25490</v>
      </c>
      <c r="AY709">
        <v>250</v>
      </c>
      <c r="BC709">
        <v>1200</v>
      </c>
      <c r="BD709">
        <v>750</v>
      </c>
      <c r="BE709">
        <v>1950</v>
      </c>
      <c r="BJ709">
        <v>1950</v>
      </c>
    </row>
    <row r="710" spans="1:62">
      <c r="A710" t="s">
        <v>951</v>
      </c>
      <c r="B710" t="s">
        <v>219</v>
      </c>
      <c r="D710" t="s">
        <v>65</v>
      </c>
      <c r="F710">
        <v>2</v>
      </c>
      <c r="J710">
        <v>4</v>
      </c>
      <c r="N710" t="s">
        <v>215</v>
      </c>
      <c r="P710">
        <v>108</v>
      </c>
      <c r="R710" t="b">
        <v>1</v>
      </c>
      <c r="AD710" t="s">
        <v>10</v>
      </c>
      <c r="AE710" t="s">
        <v>216</v>
      </c>
      <c r="AF710" t="s">
        <v>63</v>
      </c>
      <c r="AG710" t="s">
        <v>232</v>
      </c>
      <c r="AH710">
        <v>2</v>
      </c>
      <c r="AI710">
        <v>4</v>
      </c>
      <c r="AJ710" t="s">
        <v>197</v>
      </c>
      <c r="AK710">
        <v>620</v>
      </c>
      <c r="AL710">
        <v>1645</v>
      </c>
      <c r="AM710">
        <v>1035</v>
      </c>
      <c r="AN710">
        <v>980</v>
      </c>
      <c r="AO710">
        <v>965</v>
      </c>
      <c r="AP710">
        <v>1185</v>
      </c>
      <c r="AQ710">
        <v>1130</v>
      </c>
      <c r="AR710">
        <v>1110</v>
      </c>
      <c r="AS710">
        <v>710</v>
      </c>
      <c r="AT710">
        <v>660</v>
      </c>
      <c r="AU710">
        <v>620</v>
      </c>
      <c r="AV710">
        <v>820</v>
      </c>
      <c r="AW710">
        <v>760</v>
      </c>
      <c r="AX710">
        <v>743.33333000000005</v>
      </c>
      <c r="AY710">
        <v>54</v>
      </c>
      <c r="BC710">
        <v>260</v>
      </c>
      <c r="BD710">
        <v>162</v>
      </c>
      <c r="BE710">
        <v>422</v>
      </c>
      <c r="BJ710">
        <v>422</v>
      </c>
    </row>
    <row r="711" spans="1:62">
      <c r="A711" t="s">
        <v>952</v>
      </c>
      <c r="B711" t="s">
        <v>214</v>
      </c>
      <c r="D711" t="s">
        <v>65</v>
      </c>
      <c r="F711">
        <v>12</v>
      </c>
      <c r="J711">
        <v>12</v>
      </c>
      <c r="N711" t="s">
        <v>215</v>
      </c>
      <c r="P711">
        <v>200</v>
      </c>
      <c r="R711" t="b">
        <v>1</v>
      </c>
      <c r="AD711" t="s">
        <v>10</v>
      </c>
      <c r="AE711" t="s">
        <v>216</v>
      </c>
      <c r="AF711" t="s">
        <v>63</v>
      </c>
      <c r="AG711" t="s">
        <v>253</v>
      </c>
      <c r="AH711">
        <v>8</v>
      </c>
      <c r="AI711">
        <v>16</v>
      </c>
      <c r="AJ711" t="s">
        <v>188</v>
      </c>
      <c r="AK711">
        <v>3215</v>
      </c>
      <c r="AL711">
        <v>3215</v>
      </c>
      <c r="AM711">
        <v>8865</v>
      </c>
      <c r="AN711">
        <v>8440</v>
      </c>
      <c r="AO711">
        <v>8275</v>
      </c>
      <c r="AP711">
        <v>9685</v>
      </c>
      <c r="AQ711">
        <v>9220</v>
      </c>
      <c r="AR711">
        <v>9040</v>
      </c>
      <c r="AS711">
        <v>5900</v>
      </c>
      <c r="AT711">
        <v>5461.6666699999996</v>
      </c>
      <c r="AU711">
        <v>5135</v>
      </c>
      <c r="AV711">
        <v>6470</v>
      </c>
      <c r="AW711">
        <v>5991.6666699999996</v>
      </c>
      <c r="AX711">
        <v>5871.6666699999996</v>
      </c>
      <c r="AY711">
        <v>100</v>
      </c>
      <c r="BC711">
        <v>480</v>
      </c>
      <c r="BD711">
        <v>300</v>
      </c>
      <c r="BE711">
        <v>780</v>
      </c>
      <c r="BJ711">
        <v>780</v>
      </c>
    </row>
    <row r="712" spans="1:62">
      <c r="A712" t="s">
        <v>953</v>
      </c>
      <c r="B712" t="s">
        <v>219</v>
      </c>
      <c r="D712" t="s">
        <v>65</v>
      </c>
      <c r="F712">
        <v>4</v>
      </c>
      <c r="J712">
        <v>16</v>
      </c>
      <c r="N712" t="s">
        <v>215</v>
      </c>
      <c r="P712">
        <v>100</v>
      </c>
      <c r="R712" t="b">
        <v>1</v>
      </c>
      <c r="AD712" t="s">
        <v>10</v>
      </c>
      <c r="AE712" t="s">
        <v>216</v>
      </c>
      <c r="AF712" t="s">
        <v>63</v>
      </c>
      <c r="AG712" t="s">
        <v>224</v>
      </c>
      <c r="AH712">
        <v>2</v>
      </c>
      <c r="AI712">
        <v>16</v>
      </c>
      <c r="AJ712" t="s">
        <v>197</v>
      </c>
      <c r="AK712">
        <v>1861.6666700000001</v>
      </c>
      <c r="AL712">
        <v>4950</v>
      </c>
      <c r="AM712">
        <v>3110</v>
      </c>
      <c r="AN712">
        <v>2975</v>
      </c>
      <c r="AO712">
        <v>2910</v>
      </c>
      <c r="AP712">
        <v>3590</v>
      </c>
      <c r="AQ712">
        <v>3420</v>
      </c>
      <c r="AR712">
        <v>3355</v>
      </c>
      <c r="AS712">
        <v>2145</v>
      </c>
      <c r="AT712">
        <v>1995</v>
      </c>
      <c r="AU712">
        <v>1861.6666700000001</v>
      </c>
      <c r="AV712">
        <v>2585</v>
      </c>
      <c r="AW712">
        <v>2380</v>
      </c>
      <c r="AX712">
        <v>2343.3333299999999</v>
      </c>
      <c r="AY712">
        <v>50</v>
      </c>
      <c r="BC712">
        <v>240</v>
      </c>
      <c r="BD712">
        <v>150</v>
      </c>
      <c r="BE712">
        <v>390</v>
      </c>
      <c r="BJ712">
        <v>390</v>
      </c>
    </row>
    <row r="713" spans="1:62">
      <c r="A713" t="s">
        <v>954</v>
      </c>
      <c r="B713" t="s">
        <v>219</v>
      </c>
      <c r="D713" t="s">
        <v>65</v>
      </c>
      <c r="F713">
        <v>4</v>
      </c>
      <c r="J713">
        <v>16</v>
      </c>
      <c r="N713" t="s">
        <v>220</v>
      </c>
      <c r="P713">
        <v>280</v>
      </c>
      <c r="R713" t="b">
        <v>1</v>
      </c>
      <c r="AD713" t="s">
        <v>10</v>
      </c>
      <c r="AE713" t="s">
        <v>216</v>
      </c>
      <c r="AF713" t="s">
        <v>63</v>
      </c>
      <c r="AG713" t="s">
        <v>224</v>
      </c>
      <c r="AH713">
        <v>2</v>
      </c>
      <c r="AI713">
        <v>16</v>
      </c>
      <c r="AJ713" t="s">
        <v>197</v>
      </c>
      <c r="AK713">
        <v>5890</v>
      </c>
      <c r="AL713">
        <v>8980</v>
      </c>
      <c r="AM713">
        <v>7140</v>
      </c>
      <c r="AN713">
        <v>7005</v>
      </c>
      <c r="AO713">
        <v>6940</v>
      </c>
      <c r="AP713">
        <v>7620</v>
      </c>
      <c r="AQ713">
        <v>7450</v>
      </c>
      <c r="AR713">
        <v>7385</v>
      </c>
      <c r="AS713">
        <v>6175</v>
      </c>
      <c r="AT713">
        <v>6025</v>
      </c>
      <c r="AU713">
        <v>5890</v>
      </c>
      <c r="AV713">
        <v>6615</v>
      </c>
      <c r="AW713">
        <v>6405</v>
      </c>
      <c r="AX713">
        <v>6371.6666699999996</v>
      </c>
      <c r="AY713">
        <v>140</v>
      </c>
      <c r="BC713">
        <v>675</v>
      </c>
      <c r="BD713">
        <v>420</v>
      </c>
      <c r="BE713">
        <v>1095</v>
      </c>
      <c r="BJ713">
        <v>1095</v>
      </c>
    </row>
    <row r="714" spans="1:62">
      <c r="A714" t="s">
        <v>955</v>
      </c>
      <c r="B714" t="s">
        <v>229</v>
      </c>
      <c r="D714" t="s">
        <v>65</v>
      </c>
      <c r="F714">
        <v>8</v>
      </c>
      <c r="J714">
        <v>16</v>
      </c>
      <c r="N714" t="s">
        <v>215</v>
      </c>
      <c r="P714">
        <v>100</v>
      </c>
      <c r="R714" t="b">
        <v>1</v>
      </c>
      <c r="AD714" t="s">
        <v>10</v>
      </c>
      <c r="AE714" t="s">
        <v>216</v>
      </c>
      <c r="AF714" t="s">
        <v>63</v>
      </c>
      <c r="AG714" t="s">
        <v>278</v>
      </c>
      <c r="AH714">
        <v>4</v>
      </c>
      <c r="AI714">
        <v>16</v>
      </c>
      <c r="AJ714" t="s">
        <v>188</v>
      </c>
      <c r="AK714">
        <v>1810</v>
      </c>
      <c r="AL714">
        <v>1810</v>
      </c>
      <c r="AM714">
        <v>4730</v>
      </c>
      <c r="AN714">
        <v>4540</v>
      </c>
      <c r="AO714">
        <v>4430</v>
      </c>
      <c r="AP714">
        <v>5520</v>
      </c>
      <c r="AQ714">
        <v>5255</v>
      </c>
      <c r="AR714">
        <v>5145</v>
      </c>
      <c r="AS714">
        <v>3240</v>
      </c>
      <c r="AT714">
        <v>2996.6666700000001</v>
      </c>
      <c r="AU714">
        <v>2833.3333299999999</v>
      </c>
      <c r="AV714">
        <v>3810</v>
      </c>
      <c r="AW714">
        <v>3513.3333299999999</v>
      </c>
      <c r="AX714">
        <v>3455</v>
      </c>
      <c r="AY714">
        <v>50</v>
      </c>
      <c r="BC714">
        <v>240</v>
      </c>
      <c r="BD714">
        <v>150</v>
      </c>
      <c r="BE714">
        <v>390</v>
      </c>
      <c r="BJ714">
        <v>390</v>
      </c>
    </row>
    <row r="715" spans="1:62">
      <c r="A715" t="s">
        <v>956</v>
      </c>
      <c r="B715" t="s">
        <v>229</v>
      </c>
      <c r="D715" t="s">
        <v>65</v>
      </c>
      <c r="F715">
        <v>4</v>
      </c>
      <c r="J715">
        <v>8</v>
      </c>
      <c r="N715" t="s">
        <v>215</v>
      </c>
      <c r="P715">
        <v>100</v>
      </c>
      <c r="R715" t="b">
        <v>1</v>
      </c>
      <c r="AD715" t="s">
        <v>10</v>
      </c>
      <c r="AE715" t="s">
        <v>216</v>
      </c>
      <c r="AF715" t="s">
        <v>63</v>
      </c>
      <c r="AG715" t="s">
        <v>217</v>
      </c>
      <c r="AH715">
        <v>2</v>
      </c>
      <c r="AI715">
        <v>8</v>
      </c>
      <c r="AJ715" t="s">
        <v>188</v>
      </c>
      <c r="AK715">
        <v>905</v>
      </c>
      <c r="AL715">
        <v>905</v>
      </c>
      <c r="AM715">
        <v>2365</v>
      </c>
      <c r="AN715">
        <v>2270</v>
      </c>
      <c r="AO715">
        <v>2215</v>
      </c>
      <c r="AP715">
        <v>2760</v>
      </c>
      <c r="AQ715">
        <v>2630</v>
      </c>
      <c r="AR715">
        <v>2575</v>
      </c>
      <c r="AS715">
        <v>1620</v>
      </c>
      <c r="AT715">
        <v>1498.3333299999999</v>
      </c>
      <c r="AU715">
        <v>1416.6666700000001</v>
      </c>
      <c r="AV715">
        <v>1885</v>
      </c>
      <c r="AW715">
        <v>1756.6666700000001</v>
      </c>
      <c r="AX715">
        <v>1728.3333299999999</v>
      </c>
      <c r="AY715">
        <v>50</v>
      </c>
      <c r="BC715">
        <v>240</v>
      </c>
      <c r="BD715">
        <v>150</v>
      </c>
      <c r="BE715">
        <v>390</v>
      </c>
      <c r="BJ715">
        <v>390</v>
      </c>
    </row>
    <row r="716" spans="1:62">
      <c r="A716" t="s">
        <v>957</v>
      </c>
      <c r="B716" t="s">
        <v>219</v>
      </c>
      <c r="D716" t="s">
        <v>65</v>
      </c>
      <c r="F716">
        <v>2</v>
      </c>
      <c r="J716">
        <v>16</v>
      </c>
      <c r="N716" t="s">
        <v>220</v>
      </c>
      <c r="P716">
        <v>80</v>
      </c>
      <c r="R716" t="b">
        <v>1</v>
      </c>
      <c r="AD716" t="s">
        <v>10</v>
      </c>
      <c r="AE716" t="s">
        <v>216</v>
      </c>
      <c r="AF716" t="s">
        <v>63</v>
      </c>
      <c r="AG716" t="s">
        <v>224</v>
      </c>
      <c r="AH716">
        <v>2</v>
      </c>
      <c r="AI716">
        <v>16</v>
      </c>
      <c r="AJ716" t="s">
        <v>197</v>
      </c>
      <c r="AK716">
        <v>5890</v>
      </c>
      <c r="AL716">
        <v>8980</v>
      </c>
      <c r="AM716">
        <v>7140</v>
      </c>
      <c r="AN716">
        <v>7005</v>
      </c>
      <c r="AO716">
        <v>6940</v>
      </c>
      <c r="AP716">
        <v>7620</v>
      </c>
      <c r="AQ716">
        <v>7450</v>
      </c>
      <c r="AR716">
        <v>7385</v>
      </c>
      <c r="AS716">
        <v>6175</v>
      </c>
      <c r="AT716">
        <v>6025</v>
      </c>
      <c r="AU716">
        <v>5890</v>
      </c>
      <c r="AV716">
        <v>6615</v>
      </c>
      <c r="AW716">
        <v>6405</v>
      </c>
      <c r="AX716">
        <v>6371.6666699999996</v>
      </c>
      <c r="AY716">
        <v>40</v>
      </c>
      <c r="BC716">
        <v>195</v>
      </c>
      <c r="BD716">
        <v>120</v>
      </c>
      <c r="BE716">
        <v>315</v>
      </c>
      <c r="BJ716">
        <v>315</v>
      </c>
    </row>
    <row r="717" spans="1:62">
      <c r="A717" t="s">
        <v>958</v>
      </c>
      <c r="B717" t="s">
        <v>219</v>
      </c>
      <c r="D717" t="s">
        <v>65</v>
      </c>
      <c r="F717">
        <v>2</v>
      </c>
      <c r="J717">
        <v>16</v>
      </c>
      <c r="N717" t="s">
        <v>220</v>
      </c>
      <c r="P717">
        <v>80</v>
      </c>
      <c r="R717" t="b">
        <v>1</v>
      </c>
      <c r="AD717" t="s">
        <v>10</v>
      </c>
      <c r="AE717" t="s">
        <v>216</v>
      </c>
      <c r="AF717" t="s">
        <v>63</v>
      </c>
      <c r="AG717" t="s">
        <v>224</v>
      </c>
      <c r="AH717">
        <v>2</v>
      </c>
      <c r="AI717">
        <v>16</v>
      </c>
      <c r="AJ717" t="s">
        <v>197</v>
      </c>
      <c r="AK717">
        <v>5890</v>
      </c>
      <c r="AL717">
        <v>8980</v>
      </c>
      <c r="AM717">
        <v>7140</v>
      </c>
      <c r="AN717">
        <v>7005</v>
      </c>
      <c r="AO717">
        <v>6940</v>
      </c>
      <c r="AP717">
        <v>7620</v>
      </c>
      <c r="AQ717">
        <v>7450</v>
      </c>
      <c r="AR717">
        <v>7385</v>
      </c>
      <c r="AS717">
        <v>6175</v>
      </c>
      <c r="AT717">
        <v>6025</v>
      </c>
      <c r="AU717">
        <v>5890</v>
      </c>
      <c r="AV717">
        <v>6615</v>
      </c>
      <c r="AW717">
        <v>6405</v>
      </c>
      <c r="AX717">
        <v>6371.6666699999996</v>
      </c>
      <c r="AY717">
        <v>40</v>
      </c>
      <c r="BC717">
        <v>195</v>
      </c>
      <c r="BD717">
        <v>120</v>
      </c>
      <c r="BE717">
        <v>315</v>
      </c>
      <c r="BJ717">
        <v>315</v>
      </c>
    </row>
    <row r="718" spans="1:62">
      <c r="A718" t="s">
        <v>959</v>
      </c>
      <c r="B718" t="s">
        <v>219</v>
      </c>
      <c r="D718" t="s">
        <v>65</v>
      </c>
      <c r="F718">
        <v>2</v>
      </c>
      <c r="J718">
        <v>16</v>
      </c>
      <c r="N718" t="s">
        <v>220</v>
      </c>
      <c r="P718">
        <v>480</v>
      </c>
      <c r="R718" t="b">
        <v>1</v>
      </c>
      <c r="AD718" t="s">
        <v>10</v>
      </c>
      <c r="AE718" t="s">
        <v>216</v>
      </c>
      <c r="AF718" t="s">
        <v>63</v>
      </c>
      <c r="AG718" t="s">
        <v>224</v>
      </c>
      <c r="AH718">
        <v>2</v>
      </c>
      <c r="AI718">
        <v>16</v>
      </c>
      <c r="AJ718" t="s">
        <v>197</v>
      </c>
      <c r="AK718">
        <v>5890</v>
      </c>
      <c r="AL718">
        <v>8980</v>
      </c>
      <c r="AM718">
        <v>7140</v>
      </c>
      <c r="AN718">
        <v>7005</v>
      </c>
      <c r="AO718">
        <v>6940</v>
      </c>
      <c r="AP718">
        <v>7620</v>
      </c>
      <c r="AQ718">
        <v>7450</v>
      </c>
      <c r="AR718">
        <v>7385</v>
      </c>
      <c r="AS718">
        <v>6175</v>
      </c>
      <c r="AT718">
        <v>6025</v>
      </c>
      <c r="AU718">
        <v>5890</v>
      </c>
      <c r="AV718">
        <v>6615</v>
      </c>
      <c r="AW718">
        <v>6405</v>
      </c>
      <c r="AX718">
        <v>6371.6666699999996</v>
      </c>
      <c r="AY718">
        <v>240</v>
      </c>
      <c r="BC718">
        <v>1155</v>
      </c>
      <c r="BD718">
        <v>720</v>
      </c>
      <c r="BE718">
        <v>1875</v>
      </c>
      <c r="BJ718">
        <v>1875</v>
      </c>
    </row>
    <row r="719" spans="1:62">
      <c r="A719" t="s">
        <v>960</v>
      </c>
      <c r="B719" t="s">
        <v>219</v>
      </c>
      <c r="D719" t="s">
        <v>65</v>
      </c>
      <c r="F719">
        <v>2</v>
      </c>
      <c r="J719">
        <v>16</v>
      </c>
      <c r="N719" t="s">
        <v>220</v>
      </c>
      <c r="P719">
        <v>700</v>
      </c>
      <c r="R719" t="b">
        <v>1</v>
      </c>
      <c r="AD719" t="s">
        <v>10</v>
      </c>
      <c r="AE719" t="s">
        <v>216</v>
      </c>
      <c r="AF719" t="s">
        <v>63</v>
      </c>
      <c r="AG719" t="s">
        <v>224</v>
      </c>
      <c r="AH719">
        <v>2</v>
      </c>
      <c r="AI719">
        <v>16</v>
      </c>
      <c r="AJ719" t="s">
        <v>197</v>
      </c>
      <c r="AK719">
        <v>5890</v>
      </c>
      <c r="AL719">
        <v>8980</v>
      </c>
      <c r="AM719">
        <v>7140</v>
      </c>
      <c r="AN719">
        <v>7005</v>
      </c>
      <c r="AO719">
        <v>6940</v>
      </c>
      <c r="AP719">
        <v>7620</v>
      </c>
      <c r="AQ719">
        <v>7450</v>
      </c>
      <c r="AR719">
        <v>7385</v>
      </c>
      <c r="AS719">
        <v>6175</v>
      </c>
      <c r="AT719">
        <v>6025</v>
      </c>
      <c r="AU719">
        <v>5890</v>
      </c>
      <c r="AV719">
        <v>6615</v>
      </c>
      <c r="AW719">
        <v>6405</v>
      </c>
      <c r="AX719">
        <v>6371.6666699999996</v>
      </c>
      <c r="AY719">
        <v>350</v>
      </c>
      <c r="BC719">
        <v>1680</v>
      </c>
      <c r="BD719">
        <v>1050</v>
      </c>
      <c r="BE719">
        <v>2730</v>
      </c>
      <c r="BJ719">
        <v>2730</v>
      </c>
    </row>
    <row r="720" spans="1:62">
      <c r="A720" t="s">
        <v>961</v>
      </c>
      <c r="B720" t="s">
        <v>219</v>
      </c>
      <c r="D720" t="s">
        <v>65</v>
      </c>
      <c r="F720">
        <v>2</v>
      </c>
      <c r="J720">
        <v>16</v>
      </c>
      <c r="N720" t="s">
        <v>220</v>
      </c>
      <c r="P720">
        <v>580</v>
      </c>
      <c r="R720" t="b">
        <v>1</v>
      </c>
      <c r="AD720" t="s">
        <v>10</v>
      </c>
      <c r="AE720" t="s">
        <v>216</v>
      </c>
      <c r="AF720" t="s">
        <v>63</v>
      </c>
      <c r="AG720" t="s">
        <v>224</v>
      </c>
      <c r="AH720">
        <v>2</v>
      </c>
      <c r="AI720">
        <v>16</v>
      </c>
      <c r="AJ720" t="s">
        <v>197</v>
      </c>
      <c r="AK720">
        <v>5890</v>
      </c>
      <c r="AL720">
        <v>8980</v>
      </c>
      <c r="AM720">
        <v>7140</v>
      </c>
      <c r="AN720">
        <v>7005</v>
      </c>
      <c r="AO720">
        <v>6940</v>
      </c>
      <c r="AP720">
        <v>7620</v>
      </c>
      <c r="AQ720">
        <v>7450</v>
      </c>
      <c r="AR720">
        <v>7385</v>
      </c>
      <c r="AS720">
        <v>6175</v>
      </c>
      <c r="AT720">
        <v>6025</v>
      </c>
      <c r="AU720">
        <v>5890</v>
      </c>
      <c r="AV720">
        <v>6615</v>
      </c>
      <c r="AW720">
        <v>6405</v>
      </c>
      <c r="AX720">
        <v>6371.6666699999996</v>
      </c>
      <c r="AY720">
        <v>290</v>
      </c>
      <c r="BC720">
        <v>1395</v>
      </c>
      <c r="BD720">
        <v>870</v>
      </c>
      <c r="BE720">
        <v>2265</v>
      </c>
      <c r="BJ720">
        <v>2265</v>
      </c>
    </row>
    <row r="721" spans="1:62">
      <c r="A721" t="s">
        <v>962</v>
      </c>
      <c r="B721" t="s">
        <v>219</v>
      </c>
      <c r="D721" t="s">
        <v>65</v>
      </c>
      <c r="F721">
        <v>2</v>
      </c>
      <c r="J721">
        <v>24</v>
      </c>
      <c r="N721" t="s">
        <v>215</v>
      </c>
      <c r="P721">
        <v>108</v>
      </c>
      <c r="R721" t="b">
        <v>1</v>
      </c>
      <c r="AD721" t="s">
        <v>10</v>
      </c>
      <c r="AE721" t="s">
        <v>216</v>
      </c>
      <c r="AF721" t="s">
        <v>63</v>
      </c>
      <c r="AG721" t="s">
        <v>224</v>
      </c>
      <c r="AH721">
        <v>2</v>
      </c>
      <c r="AI721">
        <v>16</v>
      </c>
      <c r="AJ721" t="s">
        <v>197</v>
      </c>
      <c r="AK721">
        <v>1861.6666700000001</v>
      </c>
      <c r="AL721">
        <v>4950</v>
      </c>
      <c r="AM721">
        <v>3110</v>
      </c>
      <c r="AN721">
        <v>2975</v>
      </c>
      <c r="AO721">
        <v>2910</v>
      </c>
      <c r="AP721">
        <v>3590</v>
      </c>
      <c r="AQ721">
        <v>3420</v>
      </c>
      <c r="AR721">
        <v>3355</v>
      </c>
      <c r="AS721">
        <v>2145</v>
      </c>
      <c r="AT721">
        <v>1995</v>
      </c>
      <c r="AU721">
        <v>1861.6666700000001</v>
      </c>
      <c r="AV721">
        <v>2585</v>
      </c>
      <c r="AW721">
        <v>2380</v>
      </c>
      <c r="AX721">
        <v>2343.3333299999999</v>
      </c>
      <c r="AY721">
        <v>54</v>
      </c>
      <c r="BC721">
        <v>260</v>
      </c>
      <c r="BD721">
        <v>162</v>
      </c>
      <c r="BE721">
        <v>422</v>
      </c>
      <c r="BJ721">
        <v>422</v>
      </c>
    </row>
    <row r="722" spans="1:62">
      <c r="A722" t="s">
        <v>963</v>
      </c>
      <c r="B722" t="s">
        <v>214</v>
      </c>
      <c r="D722" t="s">
        <v>65</v>
      </c>
      <c r="F722">
        <v>4</v>
      </c>
      <c r="J722">
        <v>32</v>
      </c>
      <c r="N722" t="s">
        <v>220</v>
      </c>
      <c r="P722">
        <v>180</v>
      </c>
      <c r="R722" t="b">
        <v>1</v>
      </c>
      <c r="AD722" t="s">
        <v>10</v>
      </c>
      <c r="AE722" t="s">
        <v>216</v>
      </c>
      <c r="AF722" t="s">
        <v>63</v>
      </c>
      <c r="AG722" t="s">
        <v>235</v>
      </c>
      <c r="AH722">
        <v>4</v>
      </c>
      <c r="AI722">
        <v>32</v>
      </c>
      <c r="AJ722" t="s">
        <v>188</v>
      </c>
      <c r="AK722">
        <v>4310</v>
      </c>
      <c r="AL722">
        <v>4310</v>
      </c>
      <c r="AM722">
        <v>14280</v>
      </c>
      <c r="AN722">
        <v>14010</v>
      </c>
      <c r="AO722">
        <v>13880</v>
      </c>
      <c r="AP722">
        <v>15240</v>
      </c>
      <c r="AQ722">
        <v>14900</v>
      </c>
      <c r="AR722">
        <v>14770</v>
      </c>
      <c r="AS722">
        <v>12350</v>
      </c>
      <c r="AT722">
        <v>12010</v>
      </c>
      <c r="AU722">
        <v>11781.666670000001</v>
      </c>
      <c r="AV722">
        <v>13230</v>
      </c>
      <c r="AW722">
        <v>12860</v>
      </c>
      <c r="AX722">
        <v>12745</v>
      </c>
      <c r="AY722">
        <v>90</v>
      </c>
      <c r="BC722">
        <v>435</v>
      </c>
      <c r="BD722">
        <v>270</v>
      </c>
      <c r="BE722">
        <v>705</v>
      </c>
      <c r="BJ722">
        <v>705</v>
      </c>
    </row>
    <row r="723" spans="1:62">
      <c r="A723" t="s">
        <v>964</v>
      </c>
      <c r="B723" t="s">
        <v>214</v>
      </c>
      <c r="D723" t="s">
        <v>65</v>
      </c>
      <c r="F723">
        <v>4</v>
      </c>
      <c r="J723">
        <v>32</v>
      </c>
      <c r="N723" t="s">
        <v>220</v>
      </c>
      <c r="P723">
        <v>180</v>
      </c>
      <c r="R723" t="b">
        <v>1</v>
      </c>
      <c r="AD723" t="s">
        <v>10</v>
      </c>
      <c r="AE723" t="s">
        <v>216</v>
      </c>
      <c r="AF723" t="s">
        <v>63</v>
      </c>
      <c r="AG723" t="s">
        <v>235</v>
      </c>
      <c r="AH723">
        <v>4</v>
      </c>
      <c r="AI723">
        <v>32</v>
      </c>
      <c r="AJ723" t="s">
        <v>188</v>
      </c>
      <c r="AK723">
        <v>4310</v>
      </c>
      <c r="AL723">
        <v>4310</v>
      </c>
      <c r="AM723">
        <v>14280</v>
      </c>
      <c r="AN723">
        <v>14010</v>
      </c>
      <c r="AO723">
        <v>13880</v>
      </c>
      <c r="AP723">
        <v>15240</v>
      </c>
      <c r="AQ723">
        <v>14900</v>
      </c>
      <c r="AR723">
        <v>14770</v>
      </c>
      <c r="AS723">
        <v>12350</v>
      </c>
      <c r="AT723">
        <v>12010</v>
      </c>
      <c r="AU723">
        <v>11781.666670000001</v>
      </c>
      <c r="AV723">
        <v>13230</v>
      </c>
      <c r="AW723">
        <v>12860</v>
      </c>
      <c r="AX723">
        <v>12745</v>
      </c>
      <c r="AY723">
        <v>90</v>
      </c>
      <c r="BC723">
        <v>435</v>
      </c>
      <c r="BD723">
        <v>270</v>
      </c>
      <c r="BE723">
        <v>705</v>
      </c>
      <c r="BJ723">
        <v>705</v>
      </c>
    </row>
    <row r="724" spans="1:62">
      <c r="A724" t="s">
        <v>965</v>
      </c>
      <c r="B724" t="s">
        <v>214</v>
      </c>
      <c r="D724" t="s">
        <v>65</v>
      </c>
      <c r="F724">
        <v>4</v>
      </c>
      <c r="J724">
        <v>32</v>
      </c>
      <c r="N724" t="s">
        <v>220</v>
      </c>
      <c r="P724">
        <v>180</v>
      </c>
      <c r="R724" t="b">
        <v>1</v>
      </c>
      <c r="AD724" t="s">
        <v>10</v>
      </c>
      <c r="AE724" t="s">
        <v>216</v>
      </c>
      <c r="AF724" t="s">
        <v>63</v>
      </c>
      <c r="AG724" t="s">
        <v>235</v>
      </c>
      <c r="AH724">
        <v>4</v>
      </c>
      <c r="AI724">
        <v>32</v>
      </c>
      <c r="AJ724" t="s">
        <v>188</v>
      </c>
      <c r="AK724">
        <v>4310</v>
      </c>
      <c r="AL724">
        <v>4310</v>
      </c>
      <c r="AM724">
        <v>14280</v>
      </c>
      <c r="AN724">
        <v>14010</v>
      </c>
      <c r="AO724">
        <v>13880</v>
      </c>
      <c r="AP724">
        <v>15240</v>
      </c>
      <c r="AQ724">
        <v>14900</v>
      </c>
      <c r="AR724">
        <v>14770</v>
      </c>
      <c r="AS724">
        <v>12350</v>
      </c>
      <c r="AT724">
        <v>12010</v>
      </c>
      <c r="AU724">
        <v>11781.666670000001</v>
      </c>
      <c r="AV724">
        <v>13230</v>
      </c>
      <c r="AW724">
        <v>12860</v>
      </c>
      <c r="AX724">
        <v>12745</v>
      </c>
      <c r="AY724">
        <v>90</v>
      </c>
      <c r="BC724">
        <v>435</v>
      </c>
      <c r="BD724">
        <v>270</v>
      </c>
      <c r="BE724">
        <v>705</v>
      </c>
      <c r="BJ724">
        <v>705</v>
      </c>
    </row>
    <row r="725" spans="1:62">
      <c r="A725" t="s">
        <v>966</v>
      </c>
      <c r="B725" t="s">
        <v>229</v>
      </c>
      <c r="D725" t="s">
        <v>65</v>
      </c>
      <c r="F725">
        <v>8</v>
      </c>
      <c r="J725">
        <v>16</v>
      </c>
      <c r="N725" t="s">
        <v>215</v>
      </c>
      <c r="P725">
        <v>550</v>
      </c>
      <c r="R725" t="b">
        <v>1</v>
      </c>
      <c r="AD725" t="s">
        <v>10</v>
      </c>
      <c r="AE725" t="s">
        <v>216</v>
      </c>
      <c r="AF725" t="s">
        <v>63</v>
      </c>
      <c r="AG725" t="s">
        <v>278</v>
      </c>
      <c r="AH725">
        <v>4</v>
      </c>
      <c r="AI725">
        <v>16</v>
      </c>
      <c r="AJ725" t="s">
        <v>188</v>
      </c>
      <c r="AK725">
        <v>1810</v>
      </c>
      <c r="AL725">
        <v>1810</v>
      </c>
      <c r="AM725">
        <v>4730</v>
      </c>
      <c r="AN725">
        <v>4540</v>
      </c>
      <c r="AO725">
        <v>4430</v>
      </c>
      <c r="AP725">
        <v>5520</v>
      </c>
      <c r="AQ725">
        <v>5255</v>
      </c>
      <c r="AR725">
        <v>5145</v>
      </c>
      <c r="AS725">
        <v>3240</v>
      </c>
      <c r="AT725">
        <v>2996.6666700000001</v>
      </c>
      <c r="AU725">
        <v>2833.3333299999999</v>
      </c>
      <c r="AV725">
        <v>3810</v>
      </c>
      <c r="AW725">
        <v>3513.3333299999999</v>
      </c>
      <c r="AX725">
        <v>3455</v>
      </c>
      <c r="AY725">
        <v>275</v>
      </c>
      <c r="BC725">
        <v>1320</v>
      </c>
      <c r="BD725">
        <v>825</v>
      </c>
      <c r="BE725">
        <v>2145</v>
      </c>
      <c r="BJ725">
        <v>2145</v>
      </c>
    </row>
    <row r="726" spans="1:62">
      <c r="A726" t="s">
        <v>967</v>
      </c>
      <c r="B726" t="s">
        <v>214</v>
      </c>
      <c r="D726" t="s">
        <v>65</v>
      </c>
      <c r="F726">
        <v>2</v>
      </c>
      <c r="J726">
        <v>4</v>
      </c>
      <c r="N726" t="s">
        <v>220</v>
      </c>
      <c r="P726">
        <v>300</v>
      </c>
      <c r="R726" t="b">
        <v>1</v>
      </c>
      <c r="AD726" t="s">
        <v>10</v>
      </c>
      <c r="AE726" t="s">
        <v>216</v>
      </c>
      <c r="AF726" t="s">
        <v>63</v>
      </c>
      <c r="AG726" t="s">
        <v>232</v>
      </c>
      <c r="AH726">
        <v>2</v>
      </c>
      <c r="AI726">
        <v>4</v>
      </c>
      <c r="AJ726" t="s">
        <v>188</v>
      </c>
      <c r="AK726">
        <v>590</v>
      </c>
      <c r="AL726">
        <v>590</v>
      </c>
      <c r="AM726">
        <v>1840</v>
      </c>
      <c r="AN726">
        <v>1790</v>
      </c>
      <c r="AO726">
        <v>1770</v>
      </c>
      <c r="AP726">
        <v>1995</v>
      </c>
      <c r="AQ726">
        <v>1940</v>
      </c>
      <c r="AR726">
        <v>1915</v>
      </c>
      <c r="AS726">
        <v>1515</v>
      </c>
      <c r="AT726">
        <v>1461.6666700000001</v>
      </c>
      <c r="AU726">
        <v>1425</v>
      </c>
      <c r="AV726">
        <v>1625</v>
      </c>
      <c r="AW726">
        <v>1568.3333299999999</v>
      </c>
      <c r="AX726">
        <v>1550</v>
      </c>
      <c r="AY726">
        <v>150</v>
      </c>
      <c r="BC726">
        <v>720</v>
      </c>
      <c r="BD726">
        <v>450</v>
      </c>
      <c r="BE726">
        <v>1170</v>
      </c>
      <c r="BJ726">
        <v>1170</v>
      </c>
    </row>
    <row r="727" spans="1:62">
      <c r="A727" t="s">
        <v>968</v>
      </c>
      <c r="B727" t="s">
        <v>214</v>
      </c>
      <c r="D727" t="s">
        <v>65</v>
      </c>
      <c r="F727">
        <v>4</v>
      </c>
      <c r="J727">
        <v>32</v>
      </c>
      <c r="N727" t="s">
        <v>220</v>
      </c>
      <c r="P727">
        <v>180</v>
      </c>
      <c r="R727" t="b">
        <v>1</v>
      </c>
      <c r="AD727" t="s">
        <v>10</v>
      </c>
      <c r="AE727" t="s">
        <v>216</v>
      </c>
      <c r="AF727" t="s">
        <v>63</v>
      </c>
      <c r="AG727" t="s">
        <v>235</v>
      </c>
      <c r="AH727">
        <v>4</v>
      </c>
      <c r="AI727">
        <v>32</v>
      </c>
      <c r="AJ727" t="s">
        <v>188</v>
      </c>
      <c r="AK727">
        <v>4310</v>
      </c>
      <c r="AL727">
        <v>4310</v>
      </c>
      <c r="AM727">
        <v>14280</v>
      </c>
      <c r="AN727">
        <v>14010</v>
      </c>
      <c r="AO727">
        <v>13880</v>
      </c>
      <c r="AP727">
        <v>15240</v>
      </c>
      <c r="AQ727">
        <v>14900</v>
      </c>
      <c r="AR727">
        <v>14770</v>
      </c>
      <c r="AS727">
        <v>12350</v>
      </c>
      <c r="AT727">
        <v>12010</v>
      </c>
      <c r="AU727">
        <v>11781.666670000001</v>
      </c>
      <c r="AV727">
        <v>13230</v>
      </c>
      <c r="AW727">
        <v>12860</v>
      </c>
      <c r="AX727">
        <v>12745</v>
      </c>
      <c r="AY727">
        <v>90</v>
      </c>
      <c r="BC727">
        <v>435</v>
      </c>
      <c r="BD727">
        <v>270</v>
      </c>
      <c r="BE727">
        <v>705</v>
      </c>
      <c r="BJ727">
        <v>705</v>
      </c>
    </row>
    <row r="728" spans="1:62">
      <c r="A728" t="s">
        <v>969</v>
      </c>
      <c r="B728" t="s">
        <v>214</v>
      </c>
      <c r="D728" t="s">
        <v>65</v>
      </c>
      <c r="F728">
        <v>4</v>
      </c>
      <c r="J728">
        <v>32</v>
      </c>
      <c r="N728" t="s">
        <v>220</v>
      </c>
      <c r="P728">
        <v>180</v>
      </c>
      <c r="R728" t="b">
        <v>1</v>
      </c>
      <c r="AD728" t="s">
        <v>10</v>
      </c>
      <c r="AE728" t="s">
        <v>216</v>
      </c>
      <c r="AF728" t="s">
        <v>63</v>
      </c>
      <c r="AG728" t="s">
        <v>235</v>
      </c>
      <c r="AH728">
        <v>4</v>
      </c>
      <c r="AI728">
        <v>32</v>
      </c>
      <c r="AJ728" t="s">
        <v>188</v>
      </c>
      <c r="AK728">
        <v>4310</v>
      </c>
      <c r="AL728">
        <v>4310</v>
      </c>
      <c r="AM728">
        <v>14280</v>
      </c>
      <c r="AN728">
        <v>14010</v>
      </c>
      <c r="AO728">
        <v>13880</v>
      </c>
      <c r="AP728">
        <v>15240</v>
      </c>
      <c r="AQ728">
        <v>14900</v>
      </c>
      <c r="AR728">
        <v>14770</v>
      </c>
      <c r="AS728">
        <v>12350</v>
      </c>
      <c r="AT728">
        <v>12010</v>
      </c>
      <c r="AU728">
        <v>11781.666670000001</v>
      </c>
      <c r="AV728">
        <v>13230</v>
      </c>
      <c r="AW728">
        <v>12860</v>
      </c>
      <c r="AX728">
        <v>12745</v>
      </c>
      <c r="AY728">
        <v>90</v>
      </c>
      <c r="BC728">
        <v>435</v>
      </c>
      <c r="BD728">
        <v>270</v>
      </c>
      <c r="BE728">
        <v>705</v>
      </c>
      <c r="BJ728">
        <v>705</v>
      </c>
    </row>
    <row r="729" spans="1:62">
      <c r="A729" t="s">
        <v>970</v>
      </c>
      <c r="B729" t="s">
        <v>229</v>
      </c>
      <c r="D729" t="s">
        <v>65</v>
      </c>
      <c r="F729">
        <v>8</v>
      </c>
      <c r="J729">
        <v>16</v>
      </c>
      <c r="N729" t="s">
        <v>215</v>
      </c>
      <c r="P729">
        <v>550</v>
      </c>
      <c r="R729" t="b">
        <v>1</v>
      </c>
      <c r="AD729" t="s">
        <v>10</v>
      </c>
      <c r="AE729" t="s">
        <v>216</v>
      </c>
      <c r="AF729" t="s">
        <v>63</v>
      </c>
      <c r="AG729" t="s">
        <v>278</v>
      </c>
      <c r="AH729">
        <v>4</v>
      </c>
      <c r="AI729">
        <v>16</v>
      </c>
      <c r="AJ729" t="s">
        <v>188</v>
      </c>
      <c r="AK729">
        <v>1810</v>
      </c>
      <c r="AL729">
        <v>1810</v>
      </c>
      <c r="AM729">
        <v>4730</v>
      </c>
      <c r="AN729">
        <v>4540</v>
      </c>
      <c r="AO729">
        <v>4430</v>
      </c>
      <c r="AP729">
        <v>5520</v>
      </c>
      <c r="AQ729">
        <v>5255</v>
      </c>
      <c r="AR729">
        <v>5145</v>
      </c>
      <c r="AS729">
        <v>3240</v>
      </c>
      <c r="AT729">
        <v>2996.6666700000001</v>
      </c>
      <c r="AU729">
        <v>2833.3333299999999</v>
      </c>
      <c r="AV729">
        <v>3810</v>
      </c>
      <c r="AW729">
        <v>3513.3333299999999</v>
      </c>
      <c r="AX729">
        <v>3455</v>
      </c>
      <c r="AY729">
        <v>275</v>
      </c>
      <c r="BC729">
        <v>1320</v>
      </c>
      <c r="BD729">
        <v>825</v>
      </c>
      <c r="BE729">
        <v>2145</v>
      </c>
      <c r="BJ729">
        <v>2145</v>
      </c>
    </row>
    <row r="730" spans="1:62">
      <c r="A730" t="s">
        <v>971</v>
      </c>
      <c r="B730" t="s">
        <v>229</v>
      </c>
      <c r="D730" t="s">
        <v>65</v>
      </c>
      <c r="F730">
        <v>8</v>
      </c>
      <c r="J730">
        <v>16</v>
      </c>
      <c r="N730" t="s">
        <v>215</v>
      </c>
      <c r="P730">
        <v>550</v>
      </c>
      <c r="R730" t="b">
        <v>1</v>
      </c>
      <c r="AD730" t="s">
        <v>10</v>
      </c>
      <c r="AE730" t="s">
        <v>216</v>
      </c>
      <c r="AF730" t="s">
        <v>63</v>
      </c>
      <c r="AG730" t="s">
        <v>278</v>
      </c>
      <c r="AH730">
        <v>4</v>
      </c>
      <c r="AI730">
        <v>16</v>
      </c>
      <c r="AJ730" t="s">
        <v>188</v>
      </c>
      <c r="AK730">
        <v>1810</v>
      </c>
      <c r="AL730">
        <v>1810</v>
      </c>
      <c r="AM730">
        <v>4730</v>
      </c>
      <c r="AN730">
        <v>4540</v>
      </c>
      <c r="AO730">
        <v>4430</v>
      </c>
      <c r="AP730">
        <v>5520</v>
      </c>
      <c r="AQ730">
        <v>5255</v>
      </c>
      <c r="AR730">
        <v>5145</v>
      </c>
      <c r="AS730">
        <v>3240</v>
      </c>
      <c r="AT730">
        <v>2996.6666700000001</v>
      </c>
      <c r="AU730">
        <v>2833.3333299999999</v>
      </c>
      <c r="AV730">
        <v>3810</v>
      </c>
      <c r="AW730">
        <v>3513.3333299999999</v>
      </c>
      <c r="AX730">
        <v>3455</v>
      </c>
      <c r="AY730">
        <v>275</v>
      </c>
      <c r="BC730">
        <v>1320</v>
      </c>
      <c r="BD730">
        <v>825</v>
      </c>
      <c r="BE730">
        <v>2145</v>
      </c>
      <c r="BJ730">
        <v>2145</v>
      </c>
    </row>
    <row r="731" spans="1:62">
      <c r="A731" t="s">
        <v>972</v>
      </c>
      <c r="B731" t="s">
        <v>219</v>
      </c>
      <c r="D731" t="s">
        <v>65</v>
      </c>
      <c r="F731">
        <v>2</v>
      </c>
      <c r="J731">
        <v>4</v>
      </c>
      <c r="N731" t="s">
        <v>220</v>
      </c>
      <c r="P731">
        <v>481</v>
      </c>
      <c r="R731" t="b">
        <v>1</v>
      </c>
      <c r="AD731" t="s">
        <v>10</v>
      </c>
      <c r="AE731" t="s">
        <v>216</v>
      </c>
      <c r="AF731" t="s">
        <v>63</v>
      </c>
      <c r="AG731" t="s">
        <v>232</v>
      </c>
      <c r="AH731">
        <v>2</v>
      </c>
      <c r="AI731">
        <v>4</v>
      </c>
      <c r="AJ731" t="s">
        <v>197</v>
      </c>
      <c r="AK731">
        <v>1425</v>
      </c>
      <c r="AL731">
        <v>2455</v>
      </c>
      <c r="AM731">
        <v>1840</v>
      </c>
      <c r="AN731">
        <v>1790</v>
      </c>
      <c r="AO731">
        <v>1770</v>
      </c>
      <c r="AP731">
        <v>1995</v>
      </c>
      <c r="AQ731">
        <v>1940</v>
      </c>
      <c r="AR731">
        <v>1915</v>
      </c>
      <c r="AS731">
        <v>1515</v>
      </c>
      <c r="AT731">
        <v>1461.6666700000001</v>
      </c>
      <c r="AU731">
        <v>1425</v>
      </c>
      <c r="AV731">
        <v>1625</v>
      </c>
      <c r="AW731">
        <v>1568.3333299999999</v>
      </c>
      <c r="AX731">
        <v>1550</v>
      </c>
      <c r="AY731">
        <v>241</v>
      </c>
      <c r="BC731">
        <v>1160</v>
      </c>
      <c r="BD731">
        <v>723</v>
      </c>
      <c r="BE731">
        <v>1883</v>
      </c>
      <c r="BJ731">
        <v>1883</v>
      </c>
    </row>
    <row r="732" spans="1:62">
      <c r="A732" t="s">
        <v>973</v>
      </c>
      <c r="B732" t="s">
        <v>229</v>
      </c>
      <c r="D732" t="s">
        <v>65</v>
      </c>
      <c r="F732">
        <v>2</v>
      </c>
      <c r="J732">
        <v>4</v>
      </c>
      <c r="N732" t="s">
        <v>220</v>
      </c>
      <c r="P732">
        <v>80</v>
      </c>
      <c r="R732" t="b">
        <v>1</v>
      </c>
      <c r="AD732" t="s">
        <v>10</v>
      </c>
      <c r="AE732" t="s">
        <v>216</v>
      </c>
      <c r="AF732" t="s">
        <v>63</v>
      </c>
      <c r="AG732" t="s">
        <v>232</v>
      </c>
      <c r="AH732">
        <v>2</v>
      </c>
      <c r="AI732">
        <v>4</v>
      </c>
      <c r="AJ732" t="s">
        <v>188</v>
      </c>
      <c r="AK732">
        <v>590</v>
      </c>
      <c r="AL732">
        <v>590</v>
      </c>
      <c r="AM732">
        <v>1840</v>
      </c>
      <c r="AN732">
        <v>1790</v>
      </c>
      <c r="AO732">
        <v>1770</v>
      </c>
      <c r="AP732">
        <v>1995</v>
      </c>
      <c r="AQ732">
        <v>1940</v>
      </c>
      <c r="AR732">
        <v>1915</v>
      </c>
      <c r="AS732">
        <v>1515</v>
      </c>
      <c r="AT732">
        <v>1461.6666700000001</v>
      </c>
      <c r="AU732">
        <v>1425</v>
      </c>
      <c r="AV732">
        <v>1625</v>
      </c>
      <c r="AW732">
        <v>1568.3333299999999</v>
      </c>
      <c r="AX732">
        <v>1550</v>
      </c>
      <c r="AY732">
        <v>40</v>
      </c>
      <c r="BC732">
        <v>195</v>
      </c>
      <c r="BD732">
        <v>120</v>
      </c>
      <c r="BE732">
        <v>315</v>
      </c>
      <c r="BJ732">
        <v>315</v>
      </c>
    </row>
    <row r="733" spans="1:62">
      <c r="A733" t="s">
        <v>974</v>
      </c>
      <c r="B733" t="s">
        <v>219</v>
      </c>
      <c r="D733" t="s">
        <v>65</v>
      </c>
      <c r="F733">
        <v>2</v>
      </c>
      <c r="J733">
        <v>4</v>
      </c>
      <c r="N733" t="s">
        <v>220</v>
      </c>
      <c r="P733">
        <v>481</v>
      </c>
      <c r="R733" t="b">
        <v>1</v>
      </c>
      <c r="AD733" t="s">
        <v>10</v>
      </c>
      <c r="AE733" t="s">
        <v>216</v>
      </c>
      <c r="AF733" t="s">
        <v>63</v>
      </c>
      <c r="AG733" t="s">
        <v>232</v>
      </c>
      <c r="AH733">
        <v>2</v>
      </c>
      <c r="AI733">
        <v>4</v>
      </c>
      <c r="AJ733" t="s">
        <v>197</v>
      </c>
      <c r="AK733">
        <v>1425</v>
      </c>
      <c r="AL733">
        <v>2455</v>
      </c>
      <c r="AM733">
        <v>1840</v>
      </c>
      <c r="AN733">
        <v>1790</v>
      </c>
      <c r="AO733">
        <v>1770</v>
      </c>
      <c r="AP733">
        <v>1995</v>
      </c>
      <c r="AQ733">
        <v>1940</v>
      </c>
      <c r="AR733">
        <v>1915</v>
      </c>
      <c r="AS733">
        <v>1515</v>
      </c>
      <c r="AT733">
        <v>1461.6666700000001</v>
      </c>
      <c r="AU733">
        <v>1425</v>
      </c>
      <c r="AV733">
        <v>1625</v>
      </c>
      <c r="AW733">
        <v>1568.3333299999999</v>
      </c>
      <c r="AX733">
        <v>1550</v>
      </c>
      <c r="AY733">
        <v>241</v>
      </c>
      <c r="BC733">
        <v>1160</v>
      </c>
      <c r="BD733">
        <v>723</v>
      </c>
      <c r="BE733">
        <v>1883</v>
      </c>
      <c r="BJ733">
        <v>1883</v>
      </c>
    </row>
    <row r="734" spans="1:62">
      <c r="A734" t="s">
        <v>975</v>
      </c>
      <c r="B734" t="s">
        <v>214</v>
      </c>
      <c r="D734" t="s">
        <v>65</v>
      </c>
      <c r="F734">
        <v>4</v>
      </c>
      <c r="J734">
        <v>8</v>
      </c>
      <c r="N734" t="s">
        <v>215</v>
      </c>
      <c r="P734">
        <v>100</v>
      </c>
      <c r="R734" t="b">
        <v>1</v>
      </c>
      <c r="AD734" t="s">
        <v>10</v>
      </c>
      <c r="AE734" t="s">
        <v>216</v>
      </c>
      <c r="AF734" t="s">
        <v>63</v>
      </c>
      <c r="AG734" t="s">
        <v>217</v>
      </c>
      <c r="AH734">
        <v>2</v>
      </c>
      <c r="AI734">
        <v>8</v>
      </c>
      <c r="AJ734" t="s">
        <v>188</v>
      </c>
      <c r="AK734">
        <v>905</v>
      </c>
      <c r="AL734">
        <v>905</v>
      </c>
      <c r="AM734">
        <v>2365</v>
      </c>
      <c r="AN734">
        <v>2270</v>
      </c>
      <c r="AO734">
        <v>2215</v>
      </c>
      <c r="AP734">
        <v>2760</v>
      </c>
      <c r="AQ734">
        <v>2630</v>
      </c>
      <c r="AR734">
        <v>2575</v>
      </c>
      <c r="AS734">
        <v>1620</v>
      </c>
      <c r="AT734">
        <v>1498.3333299999999</v>
      </c>
      <c r="AU734">
        <v>1416.6666700000001</v>
      </c>
      <c r="AV734">
        <v>1885</v>
      </c>
      <c r="AW734">
        <v>1756.6666700000001</v>
      </c>
      <c r="AX734">
        <v>1728.3333299999999</v>
      </c>
      <c r="AY734">
        <v>50</v>
      </c>
      <c r="BC734">
        <v>240</v>
      </c>
      <c r="BD734">
        <v>150</v>
      </c>
      <c r="BE734">
        <v>390</v>
      </c>
      <c r="BJ734">
        <v>390</v>
      </c>
    </row>
    <row r="735" spans="1:62">
      <c r="A735" t="s">
        <v>976</v>
      </c>
      <c r="B735" t="s">
        <v>229</v>
      </c>
      <c r="D735" t="s">
        <v>65</v>
      </c>
      <c r="F735">
        <v>2</v>
      </c>
      <c r="J735">
        <v>4</v>
      </c>
      <c r="N735" t="s">
        <v>220</v>
      </c>
      <c r="P735">
        <v>100</v>
      </c>
      <c r="R735" t="b">
        <v>1</v>
      </c>
      <c r="AD735" t="s">
        <v>10</v>
      </c>
      <c r="AE735" t="s">
        <v>216</v>
      </c>
      <c r="AF735" t="s">
        <v>63</v>
      </c>
      <c r="AG735" t="s">
        <v>232</v>
      </c>
      <c r="AH735">
        <v>2</v>
      </c>
      <c r="AI735">
        <v>4</v>
      </c>
      <c r="AJ735" t="s">
        <v>188</v>
      </c>
      <c r="AK735">
        <v>590</v>
      </c>
      <c r="AL735">
        <v>590</v>
      </c>
      <c r="AM735">
        <v>1840</v>
      </c>
      <c r="AN735">
        <v>1790</v>
      </c>
      <c r="AO735">
        <v>1770</v>
      </c>
      <c r="AP735">
        <v>1995</v>
      </c>
      <c r="AQ735">
        <v>1940</v>
      </c>
      <c r="AR735">
        <v>1915</v>
      </c>
      <c r="AS735">
        <v>1515</v>
      </c>
      <c r="AT735">
        <v>1461.6666700000001</v>
      </c>
      <c r="AU735">
        <v>1425</v>
      </c>
      <c r="AV735">
        <v>1625</v>
      </c>
      <c r="AW735">
        <v>1568.3333299999999</v>
      </c>
      <c r="AX735">
        <v>1550</v>
      </c>
      <c r="AY735">
        <v>50</v>
      </c>
      <c r="BC735">
        <v>240</v>
      </c>
      <c r="BD735">
        <v>150</v>
      </c>
      <c r="BE735">
        <v>390</v>
      </c>
      <c r="BJ735">
        <v>390</v>
      </c>
    </row>
    <row r="736" spans="1:62">
      <c r="A736" t="s">
        <v>977</v>
      </c>
      <c r="B736" t="s">
        <v>229</v>
      </c>
      <c r="D736" t="s">
        <v>65</v>
      </c>
      <c r="F736">
        <v>2</v>
      </c>
      <c r="J736">
        <v>4</v>
      </c>
      <c r="N736" t="s">
        <v>220</v>
      </c>
      <c r="P736">
        <v>100</v>
      </c>
      <c r="R736" t="b">
        <v>1</v>
      </c>
      <c r="AD736" t="s">
        <v>10</v>
      </c>
      <c r="AE736" t="s">
        <v>216</v>
      </c>
      <c r="AF736" t="s">
        <v>63</v>
      </c>
      <c r="AG736" t="s">
        <v>232</v>
      </c>
      <c r="AH736">
        <v>2</v>
      </c>
      <c r="AI736">
        <v>4</v>
      </c>
      <c r="AJ736" t="s">
        <v>188</v>
      </c>
      <c r="AK736">
        <v>590</v>
      </c>
      <c r="AL736">
        <v>590</v>
      </c>
      <c r="AM736">
        <v>1840</v>
      </c>
      <c r="AN736">
        <v>1790</v>
      </c>
      <c r="AO736">
        <v>1770</v>
      </c>
      <c r="AP736">
        <v>1995</v>
      </c>
      <c r="AQ736">
        <v>1940</v>
      </c>
      <c r="AR736">
        <v>1915</v>
      </c>
      <c r="AS736">
        <v>1515</v>
      </c>
      <c r="AT736">
        <v>1461.6666700000001</v>
      </c>
      <c r="AU736">
        <v>1425</v>
      </c>
      <c r="AV736">
        <v>1625</v>
      </c>
      <c r="AW736">
        <v>1568.3333299999999</v>
      </c>
      <c r="AX736">
        <v>1550</v>
      </c>
      <c r="AY736">
        <v>50</v>
      </c>
      <c r="BC736">
        <v>240</v>
      </c>
      <c r="BD736">
        <v>150</v>
      </c>
      <c r="BE736">
        <v>390</v>
      </c>
      <c r="BJ736">
        <v>390</v>
      </c>
    </row>
    <row r="737" spans="1:62">
      <c r="A737" t="s">
        <v>978</v>
      </c>
      <c r="B737" t="s">
        <v>229</v>
      </c>
      <c r="D737" t="s">
        <v>65</v>
      </c>
      <c r="F737">
        <v>2</v>
      </c>
      <c r="J737">
        <v>8</v>
      </c>
      <c r="N737" t="s">
        <v>220</v>
      </c>
      <c r="P737">
        <v>80</v>
      </c>
      <c r="R737" t="b">
        <v>1</v>
      </c>
      <c r="AD737" t="s">
        <v>10</v>
      </c>
      <c r="AE737" t="s">
        <v>216</v>
      </c>
      <c r="AF737" t="s">
        <v>63</v>
      </c>
      <c r="AG737" t="s">
        <v>291</v>
      </c>
      <c r="AH737">
        <v>2</v>
      </c>
      <c r="AI737">
        <v>8</v>
      </c>
      <c r="AJ737" t="s">
        <v>188</v>
      </c>
      <c r="AK737">
        <v>1080</v>
      </c>
      <c r="AL737">
        <v>1080</v>
      </c>
      <c r="AM737">
        <v>3270</v>
      </c>
      <c r="AN737">
        <v>3175</v>
      </c>
      <c r="AO737">
        <v>3135</v>
      </c>
      <c r="AP737">
        <v>3585</v>
      </c>
      <c r="AQ737">
        <v>3470</v>
      </c>
      <c r="AR737">
        <v>3425</v>
      </c>
      <c r="AS737">
        <v>2630</v>
      </c>
      <c r="AT737">
        <v>2523.3333299999999</v>
      </c>
      <c r="AU737">
        <v>2446.6666700000001</v>
      </c>
      <c r="AV737">
        <v>2845</v>
      </c>
      <c r="AW737">
        <v>2723.3333299999999</v>
      </c>
      <c r="AX737">
        <v>2696.6666700000001</v>
      </c>
      <c r="AY737">
        <v>40</v>
      </c>
      <c r="BC737">
        <v>195</v>
      </c>
      <c r="BD737">
        <v>120</v>
      </c>
      <c r="BE737">
        <v>315</v>
      </c>
      <c r="BJ737">
        <v>315</v>
      </c>
    </row>
    <row r="738" spans="1:62">
      <c r="A738" t="s">
        <v>979</v>
      </c>
      <c r="B738" t="s">
        <v>219</v>
      </c>
      <c r="D738" t="s">
        <v>65</v>
      </c>
      <c r="F738">
        <v>2</v>
      </c>
      <c r="J738">
        <v>4</v>
      </c>
      <c r="N738" t="s">
        <v>220</v>
      </c>
      <c r="P738">
        <v>481</v>
      </c>
      <c r="R738" t="b">
        <v>1</v>
      </c>
      <c r="AD738" t="s">
        <v>10</v>
      </c>
      <c r="AE738" t="s">
        <v>216</v>
      </c>
      <c r="AF738" t="s">
        <v>63</v>
      </c>
      <c r="AG738" t="s">
        <v>232</v>
      </c>
      <c r="AH738">
        <v>2</v>
      </c>
      <c r="AI738">
        <v>4</v>
      </c>
      <c r="AJ738" t="s">
        <v>197</v>
      </c>
      <c r="AK738">
        <v>1425</v>
      </c>
      <c r="AL738">
        <v>2455</v>
      </c>
      <c r="AM738">
        <v>1840</v>
      </c>
      <c r="AN738">
        <v>1790</v>
      </c>
      <c r="AO738">
        <v>1770</v>
      </c>
      <c r="AP738">
        <v>1995</v>
      </c>
      <c r="AQ738">
        <v>1940</v>
      </c>
      <c r="AR738">
        <v>1915</v>
      </c>
      <c r="AS738">
        <v>1515</v>
      </c>
      <c r="AT738">
        <v>1461.6666700000001</v>
      </c>
      <c r="AU738">
        <v>1425</v>
      </c>
      <c r="AV738">
        <v>1625</v>
      </c>
      <c r="AW738">
        <v>1568.3333299999999</v>
      </c>
      <c r="AX738">
        <v>1550</v>
      </c>
      <c r="AY738">
        <v>241</v>
      </c>
      <c r="BC738">
        <v>1160</v>
      </c>
      <c r="BD738">
        <v>723</v>
      </c>
      <c r="BE738">
        <v>1883</v>
      </c>
      <c r="BJ738">
        <v>1883</v>
      </c>
    </row>
    <row r="739" spans="1:62">
      <c r="A739" t="s">
        <v>980</v>
      </c>
      <c r="B739" t="s">
        <v>219</v>
      </c>
      <c r="D739" t="s">
        <v>65</v>
      </c>
      <c r="F739">
        <v>2</v>
      </c>
      <c r="J739">
        <v>4</v>
      </c>
      <c r="N739" t="s">
        <v>220</v>
      </c>
      <c r="P739">
        <v>2601</v>
      </c>
      <c r="R739" t="b">
        <v>1</v>
      </c>
      <c r="AD739" t="s">
        <v>10</v>
      </c>
      <c r="AE739" t="s">
        <v>216</v>
      </c>
      <c r="AF739" t="s">
        <v>63</v>
      </c>
      <c r="AG739" t="s">
        <v>232</v>
      </c>
      <c r="AH739">
        <v>2</v>
      </c>
      <c r="AI739">
        <v>4</v>
      </c>
      <c r="AJ739" t="s">
        <v>197</v>
      </c>
      <c r="AK739">
        <v>1425</v>
      </c>
      <c r="AL739">
        <v>2455</v>
      </c>
      <c r="AM739">
        <v>1840</v>
      </c>
      <c r="AN739">
        <v>1790</v>
      </c>
      <c r="AO739">
        <v>1770</v>
      </c>
      <c r="AP739">
        <v>1995</v>
      </c>
      <c r="AQ739">
        <v>1940</v>
      </c>
      <c r="AR739">
        <v>1915</v>
      </c>
      <c r="AS739">
        <v>1515</v>
      </c>
      <c r="AT739">
        <v>1461.6666700000001</v>
      </c>
      <c r="AU739">
        <v>1425</v>
      </c>
      <c r="AV739">
        <v>1625</v>
      </c>
      <c r="AW739">
        <v>1568.3333299999999</v>
      </c>
      <c r="AX739">
        <v>1550</v>
      </c>
      <c r="AY739">
        <v>1301</v>
      </c>
      <c r="BC739">
        <v>6245</v>
      </c>
      <c r="BD739">
        <v>3903</v>
      </c>
      <c r="BE739">
        <v>10148</v>
      </c>
      <c r="BJ739">
        <v>10148</v>
      </c>
    </row>
    <row r="740" spans="1:62">
      <c r="A740" t="s">
        <v>981</v>
      </c>
      <c r="B740" t="s">
        <v>219</v>
      </c>
      <c r="D740" t="s">
        <v>65</v>
      </c>
      <c r="F740">
        <v>2</v>
      </c>
      <c r="J740">
        <v>8</v>
      </c>
      <c r="N740" t="s">
        <v>220</v>
      </c>
      <c r="P740">
        <v>756</v>
      </c>
      <c r="R740" t="b">
        <v>1</v>
      </c>
      <c r="AD740" t="s">
        <v>10</v>
      </c>
      <c r="AE740" t="s">
        <v>216</v>
      </c>
      <c r="AF740" t="s">
        <v>63</v>
      </c>
      <c r="AG740" t="s">
        <v>291</v>
      </c>
      <c r="AH740">
        <v>2</v>
      </c>
      <c r="AI740">
        <v>8</v>
      </c>
      <c r="AJ740" t="s">
        <v>197</v>
      </c>
      <c r="AK740">
        <v>2446.6666700000001</v>
      </c>
      <c r="AL740">
        <v>4505</v>
      </c>
      <c r="AM740">
        <v>3270</v>
      </c>
      <c r="AN740">
        <v>3175</v>
      </c>
      <c r="AO740">
        <v>3135</v>
      </c>
      <c r="AP740">
        <v>3585</v>
      </c>
      <c r="AQ740">
        <v>3470</v>
      </c>
      <c r="AR740">
        <v>3425</v>
      </c>
      <c r="AS740">
        <v>2630</v>
      </c>
      <c r="AT740">
        <v>2523.3333299999999</v>
      </c>
      <c r="AU740">
        <v>2446.6666700000001</v>
      </c>
      <c r="AV740">
        <v>2845</v>
      </c>
      <c r="AW740">
        <v>2723.3333299999999</v>
      </c>
      <c r="AX740">
        <v>2696.6666700000001</v>
      </c>
      <c r="AY740">
        <v>378</v>
      </c>
      <c r="BC740">
        <v>1815</v>
      </c>
      <c r="BD740">
        <v>1134</v>
      </c>
      <c r="BE740">
        <v>2949</v>
      </c>
      <c r="BJ740">
        <v>2949</v>
      </c>
    </row>
    <row r="741" spans="1:62">
      <c r="A741" t="s">
        <v>982</v>
      </c>
      <c r="B741" t="s">
        <v>219</v>
      </c>
      <c r="D741" t="s">
        <v>65</v>
      </c>
      <c r="F741">
        <v>2</v>
      </c>
      <c r="J741">
        <v>8</v>
      </c>
      <c r="N741" t="s">
        <v>220</v>
      </c>
      <c r="P741">
        <v>756</v>
      </c>
      <c r="R741" t="b">
        <v>1</v>
      </c>
      <c r="AD741" t="s">
        <v>10</v>
      </c>
      <c r="AE741" t="s">
        <v>216</v>
      </c>
      <c r="AF741" t="s">
        <v>63</v>
      </c>
      <c r="AG741" t="s">
        <v>291</v>
      </c>
      <c r="AH741">
        <v>2</v>
      </c>
      <c r="AI741">
        <v>8</v>
      </c>
      <c r="AJ741" t="s">
        <v>197</v>
      </c>
      <c r="AK741">
        <v>2446.6666700000001</v>
      </c>
      <c r="AL741">
        <v>4505</v>
      </c>
      <c r="AM741">
        <v>3270</v>
      </c>
      <c r="AN741">
        <v>3175</v>
      </c>
      <c r="AO741">
        <v>3135</v>
      </c>
      <c r="AP741">
        <v>3585</v>
      </c>
      <c r="AQ741">
        <v>3470</v>
      </c>
      <c r="AR741">
        <v>3425</v>
      </c>
      <c r="AS741">
        <v>2630</v>
      </c>
      <c r="AT741">
        <v>2523.3333299999999</v>
      </c>
      <c r="AU741">
        <v>2446.6666700000001</v>
      </c>
      <c r="AV741">
        <v>2845</v>
      </c>
      <c r="AW741">
        <v>2723.3333299999999</v>
      </c>
      <c r="AX741">
        <v>2696.6666700000001</v>
      </c>
      <c r="AY741">
        <v>378</v>
      </c>
      <c r="BC741">
        <v>1815</v>
      </c>
      <c r="BD741">
        <v>1134</v>
      </c>
      <c r="BE741">
        <v>2949</v>
      </c>
      <c r="BJ741">
        <v>2949</v>
      </c>
    </row>
    <row r="742" spans="1:62">
      <c r="A742" t="s">
        <v>983</v>
      </c>
      <c r="B742" t="s">
        <v>214</v>
      </c>
      <c r="D742" t="s">
        <v>65</v>
      </c>
      <c r="F742">
        <v>1</v>
      </c>
      <c r="J742">
        <v>1</v>
      </c>
      <c r="N742" t="s">
        <v>220</v>
      </c>
      <c r="P742">
        <v>927</v>
      </c>
      <c r="R742" t="b">
        <v>1</v>
      </c>
      <c r="AD742" t="s">
        <v>10</v>
      </c>
      <c r="AE742" t="s">
        <v>216</v>
      </c>
      <c r="AF742" t="s">
        <v>63</v>
      </c>
      <c r="AG742" t="s">
        <v>312</v>
      </c>
      <c r="AH742">
        <v>2</v>
      </c>
      <c r="AI742">
        <v>2</v>
      </c>
      <c r="AJ742" t="s">
        <v>188</v>
      </c>
      <c r="AK742">
        <v>390</v>
      </c>
      <c r="AL742">
        <v>390</v>
      </c>
      <c r="AM742">
        <v>1325</v>
      </c>
      <c r="AN742">
        <v>1300</v>
      </c>
      <c r="AO742">
        <v>1290</v>
      </c>
      <c r="AP742">
        <v>1400</v>
      </c>
      <c r="AQ742">
        <v>1375</v>
      </c>
      <c r="AR742">
        <v>1360</v>
      </c>
      <c r="AS742">
        <v>1160</v>
      </c>
      <c r="AT742">
        <v>1138.3333299999999</v>
      </c>
      <c r="AU742">
        <v>1115</v>
      </c>
      <c r="AV742">
        <v>1220</v>
      </c>
      <c r="AW742">
        <v>1183.3333299999999</v>
      </c>
      <c r="AX742">
        <v>1178.3333299999999</v>
      </c>
      <c r="AY742">
        <v>464</v>
      </c>
      <c r="BC742">
        <v>2230</v>
      </c>
      <c r="BD742">
        <v>1392</v>
      </c>
      <c r="BE742">
        <v>3622</v>
      </c>
      <c r="BJ742">
        <v>3622</v>
      </c>
    </row>
    <row r="743" spans="1:62">
      <c r="A743" t="s">
        <v>984</v>
      </c>
      <c r="B743" t="s">
        <v>219</v>
      </c>
      <c r="D743" t="s">
        <v>65</v>
      </c>
      <c r="F743">
        <v>8</v>
      </c>
      <c r="J743">
        <v>32</v>
      </c>
      <c r="N743" t="s">
        <v>220</v>
      </c>
      <c r="P743">
        <v>300</v>
      </c>
      <c r="R743" t="b">
        <v>1</v>
      </c>
      <c r="AD743" t="s">
        <v>10</v>
      </c>
      <c r="AE743" t="s">
        <v>216</v>
      </c>
      <c r="AF743" t="s">
        <v>63</v>
      </c>
      <c r="AG743" t="s">
        <v>235</v>
      </c>
      <c r="AH743">
        <v>4</v>
      </c>
      <c r="AI743">
        <v>32</v>
      </c>
      <c r="AJ743" t="s">
        <v>197</v>
      </c>
      <c r="AK743">
        <v>11781.666670000001</v>
      </c>
      <c r="AL743">
        <v>17960</v>
      </c>
      <c r="AM743">
        <v>14280</v>
      </c>
      <c r="AN743">
        <v>14010</v>
      </c>
      <c r="AO743">
        <v>13880</v>
      </c>
      <c r="AP743">
        <v>15240</v>
      </c>
      <c r="AQ743">
        <v>14900</v>
      </c>
      <c r="AR743">
        <v>14770</v>
      </c>
      <c r="AS743">
        <v>12350</v>
      </c>
      <c r="AT743">
        <v>12010</v>
      </c>
      <c r="AU743">
        <v>11781.666670000001</v>
      </c>
      <c r="AV743">
        <v>13230</v>
      </c>
      <c r="AW743">
        <v>12860</v>
      </c>
      <c r="AX743">
        <v>12745</v>
      </c>
      <c r="AY743">
        <v>150</v>
      </c>
      <c r="BC743">
        <v>720</v>
      </c>
      <c r="BD743">
        <v>450</v>
      </c>
      <c r="BE743">
        <v>1170</v>
      </c>
      <c r="BJ743">
        <v>1170</v>
      </c>
    </row>
    <row r="744" spans="1:62">
      <c r="A744" t="s">
        <v>985</v>
      </c>
      <c r="B744" t="s">
        <v>229</v>
      </c>
      <c r="D744" t="s">
        <v>65</v>
      </c>
      <c r="F744">
        <v>2</v>
      </c>
      <c r="J744">
        <v>4</v>
      </c>
      <c r="N744" t="s">
        <v>220</v>
      </c>
      <c r="P744">
        <v>100</v>
      </c>
      <c r="R744" t="b">
        <v>1</v>
      </c>
      <c r="AD744" t="s">
        <v>10</v>
      </c>
      <c r="AE744" t="s">
        <v>216</v>
      </c>
      <c r="AF744" t="s">
        <v>63</v>
      </c>
      <c r="AG744" t="s">
        <v>232</v>
      </c>
      <c r="AH744">
        <v>2</v>
      </c>
      <c r="AI744">
        <v>4</v>
      </c>
      <c r="AJ744" t="s">
        <v>188</v>
      </c>
      <c r="AK744">
        <v>590</v>
      </c>
      <c r="AL744">
        <v>590</v>
      </c>
      <c r="AM744">
        <v>1840</v>
      </c>
      <c r="AN744">
        <v>1790</v>
      </c>
      <c r="AO744">
        <v>1770</v>
      </c>
      <c r="AP744">
        <v>1995</v>
      </c>
      <c r="AQ744">
        <v>1940</v>
      </c>
      <c r="AR744">
        <v>1915</v>
      </c>
      <c r="AS744">
        <v>1515</v>
      </c>
      <c r="AT744">
        <v>1461.6666700000001</v>
      </c>
      <c r="AU744">
        <v>1425</v>
      </c>
      <c r="AV744">
        <v>1625</v>
      </c>
      <c r="AW744">
        <v>1568.3333299999999</v>
      </c>
      <c r="AX744">
        <v>1550</v>
      </c>
      <c r="AY744">
        <v>50</v>
      </c>
      <c r="BC744">
        <v>240</v>
      </c>
      <c r="BD744">
        <v>150</v>
      </c>
      <c r="BE744">
        <v>390</v>
      </c>
      <c r="BJ744">
        <v>390</v>
      </c>
    </row>
    <row r="745" spans="1:62">
      <c r="A745" t="s">
        <v>986</v>
      </c>
      <c r="B745" t="s">
        <v>229</v>
      </c>
      <c r="D745" t="s">
        <v>65</v>
      </c>
      <c r="F745">
        <v>8</v>
      </c>
      <c r="J745">
        <v>32</v>
      </c>
      <c r="N745" t="s">
        <v>215</v>
      </c>
      <c r="P745">
        <v>250</v>
      </c>
      <c r="R745" t="b">
        <v>1</v>
      </c>
      <c r="AD745" t="s">
        <v>10</v>
      </c>
      <c r="AE745" t="s">
        <v>216</v>
      </c>
      <c r="AF745" t="s">
        <v>63</v>
      </c>
      <c r="AG745" t="s">
        <v>235</v>
      </c>
      <c r="AH745">
        <v>4</v>
      </c>
      <c r="AI745">
        <v>32</v>
      </c>
      <c r="AJ745" t="s">
        <v>188</v>
      </c>
      <c r="AK745">
        <v>2375</v>
      </c>
      <c r="AL745">
        <v>2375</v>
      </c>
      <c r="AM745">
        <v>6220</v>
      </c>
      <c r="AN745">
        <v>5950</v>
      </c>
      <c r="AO745">
        <v>5820</v>
      </c>
      <c r="AP745">
        <v>7185</v>
      </c>
      <c r="AQ745">
        <v>6840</v>
      </c>
      <c r="AR745">
        <v>6715</v>
      </c>
      <c r="AS745">
        <v>4290</v>
      </c>
      <c r="AT745">
        <v>3950</v>
      </c>
      <c r="AU745">
        <v>3721.6666700000001</v>
      </c>
      <c r="AV745">
        <v>5170</v>
      </c>
      <c r="AW745">
        <v>4800</v>
      </c>
      <c r="AX745">
        <v>4685</v>
      </c>
      <c r="AY745">
        <v>125</v>
      </c>
      <c r="BC745">
        <v>600</v>
      </c>
      <c r="BD745">
        <v>375</v>
      </c>
      <c r="BE745">
        <v>975</v>
      </c>
      <c r="BJ745">
        <v>975</v>
      </c>
    </row>
    <row r="746" spans="1:62">
      <c r="A746" t="s">
        <v>987</v>
      </c>
      <c r="B746" t="s">
        <v>214</v>
      </c>
      <c r="D746" t="s">
        <v>65</v>
      </c>
      <c r="F746">
        <v>8</v>
      </c>
      <c r="J746">
        <v>32</v>
      </c>
      <c r="N746" t="s">
        <v>215</v>
      </c>
      <c r="P746">
        <v>250</v>
      </c>
      <c r="R746" t="b">
        <v>1</v>
      </c>
      <c r="AD746" t="s">
        <v>10</v>
      </c>
      <c r="AE746" t="s">
        <v>216</v>
      </c>
      <c r="AF746" t="s">
        <v>63</v>
      </c>
      <c r="AG746" t="s">
        <v>235</v>
      </c>
      <c r="AH746">
        <v>4</v>
      </c>
      <c r="AI746">
        <v>32</v>
      </c>
      <c r="AJ746" t="s">
        <v>188</v>
      </c>
      <c r="AK746">
        <v>2375</v>
      </c>
      <c r="AL746">
        <v>2375</v>
      </c>
      <c r="AM746">
        <v>6220</v>
      </c>
      <c r="AN746">
        <v>5950</v>
      </c>
      <c r="AO746">
        <v>5820</v>
      </c>
      <c r="AP746">
        <v>7185</v>
      </c>
      <c r="AQ746">
        <v>6840</v>
      </c>
      <c r="AR746">
        <v>6715</v>
      </c>
      <c r="AS746">
        <v>4290</v>
      </c>
      <c r="AT746">
        <v>3950</v>
      </c>
      <c r="AU746">
        <v>3721.6666700000001</v>
      </c>
      <c r="AV746">
        <v>5170</v>
      </c>
      <c r="AW746">
        <v>4800</v>
      </c>
      <c r="AX746">
        <v>4685</v>
      </c>
      <c r="AY746">
        <v>125</v>
      </c>
      <c r="BC746">
        <v>600</v>
      </c>
      <c r="BD746">
        <v>375</v>
      </c>
      <c r="BE746">
        <v>975</v>
      </c>
      <c r="BJ746">
        <v>975</v>
      </c>
    </row>
    <row r="747" spans="1:62">
      <c r="A747" t="s">
        <v>988</v>
      </c>
      <c r="B747" t="s">
        <v>219</v>
      </c>
      <c r="D747" t="s">
        <v>65</v>
      </c>
      <c r="F747">
        <v>2</v>
      </c>
      <c r="J747">
        <v>8</v>
      </c>
      <c r="N747" t="s">
        <v>220</v>
      </c>
      <c r="P747">
        <v>380</v>
      </c>
      <c r="R747" t="b">
        <v>1</v>
      </c>
      <c r="AD747" t="s">
        <v>10</v>
      </c>
      <c r="AE747" t="s">
        <v>216</v>
      </c>
      <c r="AF747" t="s">
        <v>63</v>
      </c>
      <c r="AG747" t="s">
        <v>291</v>
      </c>
      <c r="AH747">
        <v>2</v>
      </c>
      <c r="AI747">
        <v>8</v>
      </c>
      <c r="AJ747" t="s">
        <v>197</v>
      </c>
      <c r="AK747">
        <v>2446.6666700000001</v>
      </c>
      <c r="AL747">
        <v>4505</v>
      </c>
      <c r="AM747">
        <v>3270</v>
      </c>
      <c r="AN747">
        <v>3175</v>
      </c>
      <c r="AO747">
        <v>3135</v>
      </c>
      <c r="AP747">
        <v>3585</v>
      </c>
      <c r="AQ747">
        <v>3470</v>
      </c>
      <c r="AR747">
        <v>3425</v>
      </c>
      <c r="AS747">
        <v>2630</v>
      </c>
      <c r="AT747">
        <v>2523.3333299999999</v>
      </c>
      <c r="AU747">
        <v>2446.6666700000001</v>
      </c>
      <c r="AV747">
        <v>2845</v>
      </c>
      <c r="AW747">
        <v>2723.3333299999999</v>
      </c>
      <c r="AX747">
        <v>2696.6666700000001</v>
      </c>
      <c r="AY747">
        <v>190</v>
      </c>
      <c r="BC747">
        <v>915</v>
      </c>
      <c r="BD747">
        <v>570</v>
      </c>
      <c r="BE747">
        <v>1485</v>
      </c>
      <c r="BJ747">
        <v>1485</v>
      </c>
    </row>
    <row r="748" spans="1:62">
      <c r="A748" t="s">
        <v>989</v>
      </c>
      <c r="B748" t="s">
        <v>214</v>
      </c>
      <c r="D748" t="s">
        <v>65</v>
      </c>
      <c r="F748">
        <v>8</v>
      </c>
      <c r="J748">
        <v>16</v>
      </c>
      <c r="N748" t="s">
        <v>215</v>
      </c>
      <c r="P748">
        <v>98</v>
      </c>
      <c r="R748" t="b">
        <v>1</v>
      </c>
      <c r="AD748" t="s">
        <v>10</v>
      </c>
      <c r="AE748" t="s">
        <v>216</v>
      </c>
      <c r="AF748" t="s">
        <v>63</v>
      </c>
      <c r="AG748" t="s">
        <v>278</v>
      </c>
      <c r="AH748">
        <v>4</v>
      </c>
      <c r="AI748">
        <v>16</v>
      </c>
      <c r="AJ748" t="s">
        <v>188</v>
      </c>
      <c r="AK748">
        <v>1810</v>
      </c>
      <c r="AL748">
        <v>1810</v>
      </c>
      <c r="AM748">
        <v>4730</v>
      </c>
      <c r="AN748">
        <v>4540</v>
      </c>
      <c r="AO748">
        <v>4430</v>
      </c>
      <c r="AP748">
        <v>5520</v>
      </c>
      <c r="AQ748">
        <v>5255</v>
      </c>
      <c r="AR748">
        <v>5145</v>
      </c>
      <c r="AS748">
        <v>3240</v>
      </c>
      <c r="AT748">
        <v>2996.6666700000001</v>
      </c>
      <c r="AU748">
        <v>2833.3333299999999</v>
      </c>
      <c r="AV748">
        <v>3810</v>
      </c>
      <c r="AW748">
        <v>3513.3333299999999</v>
      </c>
      <c r="AX748">
        <v>3455</v>
      </c>
      <c r="AY748">
        <v>49</v>
      </c>
      <c r="BC748">
        <v>240</v>
      </c>
      <c r="BD748">
        <v>147</v>
      </c>
      <c r="BE748">
        <v>387</v>
      </c>
      <c r="BJ748">
        <v>387</v>
      </c>
    </row>
    <row r="749" spans="1:62">
      <c r="A749" t="s">
        <v>990</v>
      </c>
      <c r="B749" t="s">
        <v>229</v>
      </c>
      <c r="D749" t="s">
        <v>65</v>
      </c>
      <c r="F749">
        <v>2</v>
      </c>
      <c r="J749">
        <v>4</v>
      </c>
      <c r="N749" t="s">
        <v>215</v>
      </c>
      <c r="P749">
        <v>100</v>
      </c>
      <c r="R749" t="b">
        <v>1</v>
      </c>
      <c r="AD749" t="s">
        <v>10</v>
      </c>
      <c r="AE749" t="s">
        <v>216</v>
      </c>
      <c r="AF749" t="s">
        <v>63</v>
      </c>
      <c r="AG749" t="s">
        <v>232</v>
      </c>
      <c r="AH749">
        <v>2</v>
      </c>
      <c r="AI749">
        <v>4</v>
      </c>
      <c r="AJ749" t="s">
        <v>188</v>
      </c>
      <c r="AK749">
        <v>395</v>
      </c>
      <c r="AL749">
        <v>395</v>
      </c>
      <c r="AM749">
        <v>1035</v>
      </c>
      <c r="AN749">
        <v>980</v>
      </c>
      <c r="AO749">
        <v>965</v>
      </c>
      <c r="AP749">
        <v>1185</v>
      </c>
      <c r="AQ749">
        <v>1130</v>
      </c>
      <c r="AR749">
        <v>1110</v>
      </c>
      <c r="AS749">
        <v>710</v>
      </c>
      <c r="AT749">
        <v>660</v>
      </c>
      <c r="AU749">
        <v>620</v>
      </c>
      <c r="AV749">
        <v>820</v>
      </c>
      <c r="AW749">
        <v>760</v>
      </c>
      <c r="AX749">
        <v>743.33333000000005</v>
      </c>
      <c r="AY749">
        <v>50</v>
      </c>
      <c r="BC749">
        <v>240</v>
      </c>
      <c r="BD749">
        <v>150</v>
      </c>
      <c r="BE749">
        <v>390</v>
      </c>
      <c r="BJ749">
        <v>390</v>
      </c>
    </row>
    <row r="750" spans="1:62">
      <c r="A750" t="s">
        <v>991</v>
      </c>
      <c r="B750" t="s">
        <v>219</v>
      </c>
      <c r="D750" t="s">
        <v>65</v>
      </c>
      <c r="F750">
        <v>2</v>
      </c>
      <c r="J750">
        <v>4</v>
      </c>
      <c r="N750" t="s">
        <v>220</v>
      </c>
      <c r="P750">
        <v>80</v>
      </c>
      <c r="R750" t="b">
        <v>1</v>
      </c>
      <c r="AD750" t="s">
        <v>10</v>
      </c>
      <c r="AE750" t="s">
        <v>216</v>
      </c>
      <c r="AF750" t="s">
        <v>63</v>
      </c>
      <c r="AG750" t="s">
        <v>232</v>
      </c>
      <c r="AH750">
        <v>2</v>
      </c>
      <c r="AI750">
        <v>4</v>
      </c>
      <c r="AJ750" t="s">
        <v>197</v>
      </c>
      <c r="AK750">
        <v>1425</v>
      </c>
      <c r="AL750">
        <v>2455</v>
      </c>
      <c r="AM750">
        <v>1840</v>
      </c>
      <c r="AN750">
        <v>1790</v>
      </c>
      <c r="AO750">
        <v>1770</v>
      </c>
      <c r="AP750">
        <v>1995</v>
      </c>
      <c r="AQ750">
        <v>1940</v>
      </c>
      <c r="AR750">
        <v>1915</v>
      </c>
      <c r="AS750">
        <v>1515</v>
      </c>
      <c r="AT750">
        <v>1461.6666700000001</v>
      </c>
      <c r="AU750">
        <v>1425</v>
      </c>
      <c r="AV750">
        <v>1625</v>
      </c>
      <c r="AW750">
        <v>1568.3333299999999</v>
      </c>
      <c r="AX750">
        <v>1550</v>
      </c>
      <c r="AY750">
        <v>40</v>
      </c>
      <c r="BC750">
        <v>195</v>
      </c>
      <c r="BD750">
        <v>120</v>
      </c>
      <c r="BE750">
        <v>315</v>
      </c>
      <c r="BJ750">
        <v>315</v>
      </c>
    </row>
    <row r="751" spans="1:62">
      <c r="A751" t="s">
        <v>992</v>
      </c>
      <c r="B751" t="s">
        <v>219</v>
      </c>
      <c r="D751" t="s">
        <v>65</v>
      </c>
      <c r="F751">
        <v>2</v>
      </c>
      <c r="J751">
        <v>4</v>
      </c>
      <c r="N751" t="s">
        <v>220</v>
      </c>
      <c r="P751">
        <v>150</v>
      </c>
      <c r="R751" t="b">
        <v>1</v>
      </c>
      <c r="AD751" t="s">
        <v>10</v>
      </c>
      <c r="AE751" t="s">
        <v>216</v>
      </c>
      <c r="AF751" t="s">
        <v>63</v>
      </c>
      <c r="AG751" t="s">
        <v>232</v>
      </c>
      <c r="AH751">
        <v>2</v>
      </c>
      <c r="AI751">
        <v>4</v>
      </c>
      <c r="AJ751" t="s">
        <v>197</v>
      </c>
      <c r="AK751">
        <v>1425</v>
      </c>
      <c r="AL751">
        <v>2455</v>
      </c>
      <c r="AM751">
        <v>1840</v>
      </c>
      <c r="AN751">
        <v>1790</v>
      </c>
      <c r="AO751">
        <v>1770</v>
      </c>
      <c r="AP751">
        <v>1995</v>
      </c>
      <c r="AQ751">
        <v>1940</v>
      </c>
      <c r="AR751">
        <v>1915</v>
      </c>
      <c r="AS751">
        <v>1515</v>
      </c>
      <c r="AT751">
        <v>1461.6666700000001</v>
      </c>
      <c r="AU751">
        <v>1425</v>
      </c>
      <c r="AV751">
        <v>1625</v>
      </c>
      <c r="AW751">
        <v>1568.3333299999999</v>
      </c>
      <c r="AX751">
        <v>1550</v>
      </c>
      <c r="AY751">
        <v>75</v>
      </c>
      <c r="BC751">
        <v>360</v>
      </c>
      <c r="BD751">
        <v>225</v>
      </c>
      <c r="BE751">
        <v>585</v>
      </c>
      <c r="BJ751">
        <v>585</v>
      </c>
    </row>
    <row r="752" spans="1:62">
      <c r="A752" t="s">
        <v>993</v>
      </c>
      <c r="B752" t="s">
        <v>229</v>
      </c>
      <c r="D752" t="s">
        <v>65</v>
      </c>
      <c r="F752">
        <v>4</v>
      </c>
      <c r="J752">
        <v>16</v>
      </c>
      <c r="N752" t="s">
        <v>220</v>
      </c>
      <c r="P752">
        <v>350</v>
      </c>
      <c r="R752" t="b">
        <v>1</v>
      </c>
      <c r="AD752" t="s">
        <v>10</v>
      </c>
      <c r="AE752" t="s">
        <v>216</v>
      </c>
      <c r="AF752" t="s">
        <v>63</v>
      </c>
      <c r="AG752" t="s">
        <v>224</v>
      </c>
      <c r="AH752">
        <v>2</v>
      </c>
      <c r="AI752">
        <v>16</v>
      </c>
      <c r="AJ752" t="s">
        <v>188</v>
      </c>
      <c r="AK752">
        <v>2155</v>
      </c>
      <c r="AL752">
        <v>2155</v>
      </c>
      <c r="AM752">
        <v>7140</v>
      </c>
      <c r="AN752">
        <v>7005</v>
      </c>
      <c r="AO752">
        <v>6940</v>
      </c>
      <c r="AP752">
        <v>7620</v>
      </c>
      <c r="AQ752">
        <v>7450</v>
      </c>
      <c r="AR752">
        <v>7385</v>
      </c>
      <c r="AS752">
        <v>6175</v>
      </c>
      <c r="AT752">
        <v>6025</v>
      </c>
      <c r="AU752">
        <v>5890</v>
      </c>
      <c r="AV752">
        <v>6615</v>
      </c>
      <c r="AW752">
        <v>6405</v>
      </c>
      <c r="AX752">
        <v>6371.6666699999996</v>
      </c>
      <c r="AY752">
        <v>175</v>
      </c>
      <c r="BC752">
        <v>840</v>
      </c>
      <c r="BD752">
        <v>525</v>
      </c>
      <c r="BE752">
        <v>1365</v>
      </c>
      <c r="BJ752">
        <v>1365</v>
      </c>
    </row>
    <row r="753" spans="1:62">
      <c r="A753" t="s">
        <v>994</v>
      </c>
      <c r="B753" t="s">
        <v>219</v>
      </c>
      <c r="D753" t="s">
        <v>65</v>
      </c>
      <c r="F753">
        <v>16</v>
      </c>
      <c r="J753">
        <v>64</v>
      </c>
      <c r="N753" t="s">
        <v>215</v>
      </c>
      <c r="P753">
        <v>50</v>
      </c>
      <c r="R753" t="b">
        <v>1</v>
      </c>
      <c r="AD753" t="s">
        <v>10</v>
      </c>
      <c r="AE753" t="s">
        <v>216</v>
      </c>
      <c r="AF753" t="s">
        <v>63</v>
      </c>
      <c r="AG753" t="s">
        <v>221</v>
      </c>
      <c r="AH753">
        <v>8</v>
      </c>
      <c r="AI753">
        <v>64</v>
      </c>
      <c r="AJ753" t="s">
        <v>197</v>
      </c>
      <c r="AK753">
        <v>7443.3333300000004</v>
      </c>
      <c r="AL753">
        <v>19800</v>
      </c>
      <c r="AM753">
        <v>12485</v>
      </c>
      <c r="AN753">
        <v>11895</v>
      </c>
      <c r="AO753">
        <v>11640</v>
      </c>
      <c r="AP753">
        <v>14365</v>
      </c>
      <c r="AQ753">
        <v>13685</v>
      </c>
      <c r="AR753">
        <v>13425</v>
      </c>
      <c r="AS753">
        <v>8540</v>
      </c>
      <c r="AT753">
        <v>7900</v>
      </c>
      <c r="AU753">
        <v>7443.3333300000004</v>
      </c>
      <c r="AV753">
        <v>10335</v>
      </c>
      <c r="AW753">
        <v>9556.6666700000005</v>
      </c>
      <c r="AX753">
        <v>9371.6666700000005</v>
      </c>
      <c r="AY753">
        <v>25</v>
      </c>
      <c r="BC753">
        <v>120</v>
      </c>
      <c r="BD753">
        <v>75</v>
      </c>
      <c r="BE753">
        <v>195</v>
      </c>
      <c r="BJ753">
        <v>195</v>
      </c>
    </row>
    <row r="754" spans="1:62">
      <c r="A754" t="s">
        <v>995</v>
      </c>
      <c r="B754" t="s">
        <v>219</v>
      </c>
      <c r="D754" t="s">
        <v>65</v>
      </c>
      <c r="F754">
        <v>8</v>
      </c>
      <c r="J754">
        <v>32</v>
      </c>
      <c r="N754" t="s">
        <v>220</v>
      </c>
      <c r="P754">
        <v>1381</v>
      </c>
      <c r="R754" t="b">
        <v>1</v>
      </c>
      <c r="AD754" t="s">
        <v>10</v>
      </c>
      <c r="AE754" t="s">
        <v>216</v>
      </c>
      <c r="AF754" t="s">
        <v>63</v>
      </c>
      <c r="AG754" t="s">
        <v>235</v>
      </c>
      <c r="AH754">
        <v>4</v>
      </c>
      <c r="AI754">
        <v>32</v>
      </c>
      <c r="AJ754" t="s">
        <v>197</v>
      </c>
      <c r="AK754">
        <v>11781.666670000001</v>
      </c>
      <c r="AL754">
        <v>17960</v>
      </c>
      <c r="AM754">
        <v>14280</v>
      </c>
      <c r="AN754">
        <v>14010</v>
      </c>
      <c r="AO754">
        <v>13880</v>
      </c>
      <c r="AP754">
        <v>15240</v>
      </c>
      <c r="AQ754">
        <v>14900</v>
      </c>
      <c r="AR754">
        <v>14770</v>
      </c>
      <c r="AS754">
        <v>12350</v>
      </c>
      <c r="AT754">
        <v>12010</v>
      </c>
      <c r="AU754">
        <v>11781.666670000001</v>
      </c>
      <c r="AV754">
        <v>13230</v>
      </c>
      <c r="AW754">
        <v>12860</v>
      </c>
      <c r="AX754">
        <v>12745</v>
      </c>
      <c r="AY754">
        <v>691</v>
      </c>
      <c r="BC754">
        <v>3320</v>
      </c>
      <c r="BD754">
        <v>2073</v>
      </c>
      <c r="BE754">
        <v>5393</v>
      </c>
      <c r="BJ754">
        <v>5393</v>
      </c>
    </row>
    <row r="755" spans="1:62">
      <c r="A755" t="s">
        <v>996</v>
      </c>
      <c r="B755" t="s">
        <v>229</v>
      </c>
      <c r="D755" t="s">
        <v>65</v>
      </c>
      <c r="F755">
        <v>16</v>
      </c>
      <c r="J755">
        <v>32</v>
      </c>
      <c r="N755" t="s">
        <v>215</v>
      </c>
      <c r="P755">
        <v>50</v>
      </c>
      <c r="R755" t="b">
        <v>1</v>
      </c>
      <c r="AD755" t="s">
        <v>10</v>
      </c>
      <c r="AE755" t="s">
        <v>216</v>
      </c>
      <c r="AF755" t="s">
        <v>63</v>
      </c>
      <c r="AG755" t="s">
        <v>246</v>
      </c>
      <c r="AH755">
        <v>8</v>
      </c>
      <c r="AI755">
        <v>32</v>
      </c>
      <c r="AJ755" t="s">
        <v>188</v>
      </c>
      <c r="AK755">
        <v>3615</v>
      </c>
      <c r="AL755">
        <v>3615</v>
      </c>
      <c r="AM755">
        <v>9505</v>
      </c>
      <c r="AN755">
        <v>9030</v>
      </c>
      <c r="AO755">
        <v>8860</v>
      </c>
      <c r="AP755">
        <v>11040</v>
      </c>
      <c r="AQ755">
        <v>10505</v>
      </c>
      <c r="AR755">
        <v>10290</v>
      </c>
      <c r="AS755">
        <v>6525</v>
      </c>
      <c r="AT755">
        <v>6033.3333300000004</v>
      </c>
      <c r="AU755">
        <v>5665</v>
      </c>
      <c r="AV755">
        <v>7620</v>
      </c>
      <c r="AW755">
        <v>7030</v>
      </c>
      <c r="AX755">
        <v>6910</v>
      </c>
      <c r="AY755">
        <v>25</v>
      </c>
      <c r="BC755">
        <v>120</v>
      </c>
      <c r="BD755">
        <v>75</v>
      </c>
      <c r="BE755">
        <v>195</v>
      </c>
      <c r="BJ755">
        <v>195</v>
      </c>
    </row>
    <row r="756" spans="1:62">
      <c r="A756" t="s">
        <v>997</v>
      </c>
      <c r="B756" t="s">
        <v>229</v>
      </c>
      <c r="D756" t="s">
        <v>65</v>
      </c>
      <c r="F756">
        <v>16</v>
      </c>
      <c r="J756">
        <v>32</v>
      </c>
      <c r="N756" t="s">
        <v>215</v>
      </c>
      <c r="P756">
        <v>50</v>
      </c>
      <c r="R756" t="b">
        <v>1</v>
      </c>
      <c r="AD756" t="s">
        <v>10</v>
      </c>
      <c r="AE756" t="s">
        <v>216</v>
      </c>
      <c r="AF756" t="s">
        <v>63</v>
      </c>
      <c r="AG756" t="s">
        <v>246</v>
      </c>
      <c r="AH756">
        <v>8</v>
      </c>
      <c r="AI756">
        <v>32</v>
      </c>
      <c r="AJ756" t="s">
        <v>188</v>
      </c>
      <c r="AK756">
        <v>3615</v>
      </c>
      <c r="AL756">
        <v>3615</v>
      </c>
      <c r="AM756">
        <v>9505</v>
      </c>
      <c r="AN756">
        <v>9030</v>
      </c>
      <c r="AO756">
        <v>8860</v>
      </c>
      <c r="AP756">
        <v>11040</v>
      </c>
      <c r="AQ756">
        <v>10505</v>
      </c>
      <c r="AR756">
        <v>10290</v>
      </c>
      <c r="AS756">
        <v>6525</v>
      </c>
      <c r="AT756">
        <v>6033.3333300000004</v>
      </c>
      <c r="AU756">
        <v>5665</v>
      </c>
      <c r="AV756">
        <v>7620</v>
      </c>
      <c r="AW756">
        <v>7030</v>
      </c>
      <c r="AX756">
        <v>6910</v>
      </c>
      <c r="AY756">
        <v>25</v>
      </c>
      <c r="BC756">
        <v>120</v>
      </c>
      <c r="BD756">
        <v>75</v>
      </c>
      <c r="BE756">
        <v>195</v>
      </c>
      <c r="BJ756">
        <v>195</v>
      </c>
    </row>
    <row r="757" spans="1:62">
      <c r="A757" t="s">
        <v>998</v>
      </c>
      <c r="B757" t="s">
        <v>219</v>
      </c>
      <c r="D757" t="s">
        <v>65</v>
      </c>
      <c r="F757">
        <v>2</v>
      </c>
      <c r="J757">
        <v>8</v>
      </c>
      <c r="N757" t="s">
        <v>215</v>
      </c>
      <c r="P757">
        <v>100</v>
      </c>
      <c r="R757" t="b">
        <v>1</v>
      </c>
      <c r="AD757" t="s">
        <v>10</v>
      </c>
      <c r="AE757" t="s">
        <v>216</v>
      </c>
      <c r="AF757" t="s">
        <v>63</v>
      </c>
      <c r="AG757" t="s">
        <v>217</v>
      </c>
      <c r="AH757">
        <v>2</v>
      </c>
      <c r="AI757">
        <v>8</v>
      </c>
      <c r="AJ757" t="s">
        <v>197</v>
      </c>
      <c r="AK757">
        <v>1416.6666700000001</v>
      </c>
      <c r="AL757">
        <v>3765</v>
      </c>
      <c r="AM757">
        <v>2365</v>
      </c>
      <c r="AN757">
        <v>2270</v>
      </c>
      <c r="AO757">
        <v>2215</v>
      </c>
      <c r="AP757">
        <v>2760</v>
      </c>
      <c r="AQ757">
        <v>2630</v>
      </c>
      <c r="AR757">
        <v>2575</v>
      </c>
      <c r="AS757">
        <v>1620</v>
      </c>
      <c r="AT757">
        <v>1498.3333299999999</v>
      </c>
      <c r="AU757">
        <v>1416.6666700000001</v>
      </c>
      <c r="AV757">
        <v>1885</v>
      </c>
      <c r="AW757">
        <v>1756.6666700000001</v>
      </c>
      <c r="AX757">
        <v>1728.3333299999999</v>
      </c>
      <c r="AY757">
        <v>50</v>
      </c>
      <c r="BC757">
        <v>240</v>
      </c>
      <c r="BD757">
        <v>150</v>
      </c>
      <c r="BE757">
        <v>390</v>
      </c>
      <c r="BJ757">
        <v>390</v>
      </c>
    </row>
    <row r="758" spans="1:62">
      <c r="A758" t="s">
        <v>999</v>
      </c>
      <c r="B758" t="s">
        <v>229</v>
      </c>
      <c r="D758" t="s">
        <v>65</v>
      </c>
      <c r="F758">
        <v>8</v>
      </c>
      <c r="J758">
        <v>24</v>
      </c>
      <c r="N758" t="s">
        <v>220</v>
      </c>
      <c r="P758">
        <v>130</v>
      </c>
      <c r="R758" t="b">
        <v>1</v>
      </c>
      <c r="AD758" t="s">
        <v>10</v>
      </c>
      <c r="AE758" t="s">
        <v>216</v>
      </c>
      <c r="AF758" t="s">
        <v>63</v>
      </c>
      <c r="AG758" t="s">
        <v>278</v>
      </c>
      <c r="AH758">
        <v>4</v>
      </c>
      <c r="AI758">
        <v>16</v>
      </c>
      <c r="AJ758" t="s">
        <v>188</v>
      </c>
      <c r="AK758">
        <v>3740</v>
      </c>
      <c r="AL758">
        <v>3740</v>
      </c>
      <c r="AM758">
        <v>12790</v>
      </c>
      <c r="AN758">
        <v>12595</v>
      </c>
      <c r="AO758">
        <v>12490</v>
      </c>
      <c r="AP758">
        <v>13580</v>
      </c>
      <c r="AQ758">
        <v>13315</v>
      </c>
      <c r="AR758">
        <v>13205</v>
      </c>
      <c r="AS758">
        <v>11300</v>
      </c>
      <c r="AT758">
        <v>11056.666670000001</v>
      </c>
      <c r="AU758">
        <v>10891.666670000001</v>
      </c>
      <c r="AV758">
        <v>11870</v>
      </c>
      <c r="AW758">
        <v>11571.666670000001</v>
      </c>
      <c r="AX758">
        <v>11515</v>
      </c>
      <c r="AY758">
        <v>65</v>
      </c>
      <c r="BC758">
        <v>315</v>
      </c>
      <c r="BD758">
        <v>195</v>
      </c>
      <c r="BE758">
        <v>510</v>
      </c>
      <c r="BJ758">
        <v>510</v>
      </c>
    </row>
    <row r="759" spans="1:62">
      <c r="A759" t="s">
        <v>1000</v>
      </c>
      <c r="B759" t="s">
        <v>229</v>
      </c>
      <c r="D759" t="s">
        <v>65</v>
      </c>
      <c r="F759">
        <v>4</v>
      </c>
      <c r="J759">
        <v>16</v>
      </c>
      <c r="N759" t="s">
        <v>215</v>
      </c>
      <c r="P759">
        <v>300</v>
      </c>
      <c r="R759" t="b">
        <v>1</v>
      </c>
      <c r="AD759" t="s">
        <v>10</v>
      </c>
      <c r="AE759" t="s">
        <v>216</v>
      </c>
      <c r="AF759" t="s">
        <v>63</v>
      </c>
      <c r="AG759" t="s">
        <v>224</v>
      </c>
      <c r="AH759">
        <v>2</v>
      </c>
      <c r="AI759">
        <v>16</v>
      </c>
      <c r="AJ759" t="s">
        <v>188</v>
      </c>
      <c r="AK759">
        <v>1190</v>
      </c>
      <c r="AL759">
        <v>1190</v>
      </c>
      <c r="AM759">
        <v>3110</v>
      </c>
      <c r="AN759">
        <v>2975</v>
      </c>
      <c r="AO759">
        <v>2910</v>
      </c>
      <c r="AP759">
        <v>3590</v>
      </c>
      <c r="AQ759">
        <v>3420</v>
      </c>
      <c r="AR759">
        <v>3355</v>
      </c>
      <c r="AS759">
        <v>2145</v>
      </c>
      <c r="AT759">
        <v>1995</v>
      </c>
      <c r="AU759">
        <v>1861.6666700000001</v>
      </c>
      <c r="AV759">
        <v>2585</v>
      </c>
      <c r="AW759">
        <v>2380</v>
      </c>
      <c r="AX759">
        <v>2343.3333299999999</v>
      </c>
      <c r="AY759">
        <v>150</v>
      </c>
      <c r="BC759">
        <v>720</v>
      </c>
      <c r="BD759">
        <v>450</v>
      </c>
      <c r="BE759">
        <v>1170</v>
      </c>
      <c r="BJ759">
        <v>1170</v>
      </c>
    </row>
    <row r="760" spans="1:62">
      <c r="A760" t="s">
        <v>1001</v>
      </c>
      <c r="B760" t="s">
        <v>219</v>
      </c>
      <c r="D760" t="s">
        <v>65</v>
      </c>
      <c r="F760">
        <v>16</v>
      </c>
      <c r="J760">
        <v>64</v>
      </c>
      <c r="N760" t="s">
        <v>215</v>
      </c>
      <c r="P760">
        <v>50</v>
      </c>
      <c r="R760" t="b">
        <v>1</v>
      </c>
      <c r="AD760" t="s">
        <v>10</v>
      </c>
      <c r="AE760" t="s">
        <v>216</v>
      </c>
      <c r="AF760" t="s">
        <v>63</v>
      </c>
      <c r="AG760" t="s">
        <v>221</v>
      </c>
      <c r="AH760">
        <v>8</v>
      </c>
      <c r="AI760">
        <v>64</v>
      </c>
      <c r="AJ760" t="s">
        <v>197</v>
      </c>
      <c r="AK760">
        <v>7443.3333300000004</v>
      </c>
      <c r="AL760">
        <v>19800</v>
      </c>
      <c r="AM760">
        <v>12485</v>
      </c>
      <c r="AN760">
        <v>11895</v>
      </c>
      <c r="AO760">
        <v>11640</v>
      </c>
      <c r="AP760">
        <v>14365</v>
      </c>
      <c r="AQ760">
        <v>13685</v>
      </c>
      <c r="AR760">
        <v>13425</v>
      </c>
      <c r="AS760">
        <v>8540</v>
      </c>
      <c r="AT760">
        <v>7900</v>
      </c>
      <c r="AU760">
        <v>7443.3333300000004</v>
      </c>
      <c r="AV760">
        <v>10335</v>
      </c>
      <c r="AW760">
        <v>9556.6666700000005</v>
      </c>
      <c r="AX760">
        <v>9371.6666700000005</v>
      </c>
      <c r="AY760">
        <v>25</v>
      </c>
      <c r="BC760">
        <v>120</v>
      </c>
      <c r="BD760">
        <v>75</v>
      </c>
      <c r="BE760">
        <v>195</v>
      </c>
      <c r="BJ760">
        <v>195</v>
      </c>
    </row>
    <row r="761" spans="1:62">
      <c r="A761" t="s">
        <v>1002</v>
      </c>
      <c r="B761" t="s">
        <v>229</v>
      </c>
      <c r="D761" t="s">
        <v>65</v>
      </c>
      <c r="F761">
        <v>8</v>
      </c>
      <c r="J761">
        <v>16</v>
      </c>
      <c r="N761" t="s">
        <v>215</v>
      </c>
      <c r="P761">
        <v>100</v>
      </c>
      <c r="R761" t="b">
        <v>1</v>
      </c>
      <c r="AD761" t="s">
        <v>10</v>
      </c>
      <c r="AE761" t="s">
        <v>216</v>
      </c>
      <c r="AF761" t="s">
        <v>63</v>
      </c>
      <c r="AG761" t="s">
        <v>278</v>
      </c>
      <c r="AH761">
        <v>4</v>
      </c>
      <c r="AI761">
        <v>16</v>
      </c>
      <c r="AJ761" t="s">
        <v>188</v>
      </c>
      <c r="AK761">
        <v>1810</v>
      </c>
      <c r="AL761">
        <v>1810</v>
      </c>
      <c r="AM761">
        <v>4730</v>
      </c>
      <c r="AN761">
        <v>4540</v>
      </c>
      <c r="AO761">
        <v>4430</v>
      </c>
      <c r="AP761">
        <v>5520</v>
      </c>
      <c r="AQ761">
        <v>5255</v>
      </c>
      <c r="AR761">
        <v>5145</v>
      </c>
      <c r="AS761">
        <v>3240</v>
      </c>
      <c r="AT761">
        <v>2996.6666700000001</v>
      </c>
      <c r="AU761">
        <v>2833.3333299999999</v>
      </c>
      <c r="AV761">
        <v>3810</v>
      </c>
      <c r="AW761">
        <v>3513.3333299999999</v>
      </c>
      <c r="AX761">
        <v>3455</v>
      </c>
      <c r="AY761">
        <v>50</v>
      </c>
      <c r="BC761">
        <v>240</v>
      </c>
      <c r="BD761">
        <v>150</v>
      </c>
      <c r="BE761">
        <v>390</v>
      </c>
      <c r="BJ761">
        <v>390</v>
      </c>
    </row>
    <row r="762" spans="1:62">
      <c r="A762" t="s">
        <v>1003</v>
      </c>
      <c r="B762" t="s">
        <v>214</v>
      </c>
      <c r="D762" t="s">
        <v>65</v>
      </c>
      <c r="F762">
        <v>2</v>
      </c>
      <c r="J762">
        <v>48</v>
      </c>
      <c r="N762" t="s">
        <v>215</v>
      </c>
      <c r="P762">
        <v>50</v>
      </c>
      <c r="R762" t="b">
        <v>1</v>
      </c>
      <c r="AD762" t="s">
        <v>10</v>
      </c>
      <c r="AE762" t="s">
        <v>216</v>
      </c>
      <c r="AF762" t="s">
        <v>63</v>
      </c>
      <c r="AG762" t="s">
        <v>235</v>
      </c>
      <c r="AH762">
        <v>4</v>
      </c>
      <c r="AI762">
        <v>32</v>
      </c>
      <c r="AJ762" t="s">
        <v>188</v>
      </c>
      <c r="AK762">
        <v>2375</v>
      </c>
      <c r="AL762">
        <v>2375</v>
      </c>
      <c r="AM762">
        <v>6220</v>
      </c>
      <c r="AN762">
        <v>5950</v>
      </c>
      <c r="AO762">
        <v>5820</v>
      </c>
      <c r="AP762">
        <v>7185</v>
      </c>
      <c r="AQ762">
        <v>6840</v>
      </c>
      <c r="AR762">
        <v>6715</v>
      </c>
      <c r="AS762">
        <v>4290</v>
      </c>
      <c r="AT762">
        <v>3950</v>
      </c>
      <c r="AU762">
        <v>3721.6666700000001</v>
      </c>
      <c r="AV762">
        <v>5170</v>
      </c>
      <c r="AW762">
        <v>4800</v>
      </c>
      <c r="AX762">
        <v>4685</v>
      </c>
      <c r="AY762">
        <v>25</v>
      </c>
      <c r="BC762">
        <v>120</v>
      </c>
      <c r="BD762">
        <v>75</v>
      </c>
      <c r="BE762">
        <v>195</v>
      </c>
      <c r="BJ762">
        <v>195</v>
      </c>
    </row>
    <row r="763" spans="1:62">
      <c r="A763" t="s">
        <v>1004</v>
      </c>
      <c r="B763" t="s">
        <v>229</v>
      </c>
      <c r="D763" t="s">
        <v>65</v>
      </c>
      <c r="F763">
        <v>4</v>
      </c>
      <c r="J763">
        <v>8</v>
      </c>
      <c r="N763" t="s">
        <v>215</v>
      </c>
      <c r="P763">
        <v>100</v>
      </c>
      <c r="R763" t="b">
        <v>1</v>
      </c>
      <c r="AD763" t="s">
        <v>10</v>
      </c>
      <c r="AE763" t="s">
        <v>216</v>
      </c>
      <c r="AF763" t="s">
        <v>63</v>
      </c>
      <c r="AG763" t="s">
        <v>217</v>
      </c>
      <c r="AH763">
        <v>2</v>
      </c>
      <c r="AI763">
        <v>8</v>
      </c>
      <c r="AJ763" t="s">
        <v>188</v>
      </c>
      <c r="AK763">
        <v>905</v>
      </c>
      <c r="AL763">
        <v>905</v>
      </c>
      <c r="AM763">
        <v>2365</v>
      </c>
      <c r="AN763">
        <v>2270</v>
      </c>
      <c r="AO763">
        <v>2215</v>
      </c>
      <c r="AP763">
        <v>2760</v>
      </c>
      <c r="AQ763">
        <v>2630</v>
      </c>
      <c r="AR763">
        <v>2575</v>
      </c>
      <c r="AS763">
        <v>1620</v>
      </c>
      <c r="AT763">
        <v>1498.3333299999999</v>
      </c>
      <c r="AU763">
        <v>1416.6666700000001</v>
      </c>
      <c r="AV763">
        <v>1885</v>
      </c>
      <c r="AW763">
        <v>1756.6666700000001</v>
      </c>
      <c r="AX763">
        <v>1728.3333299999999</v>
      </c>
      <c r="AY763">
        <v>50</v>
      </c>
      <c r="BC763">
        <v>240</v>
      </c>
      <c r="BD763">
        <v>150</v>
      </c>
      <c r="BE763">
        <v>390</v>
      </c>
      <c r="BJ763">
        <v>390</v>
      </c>
    </row>
    <row r="764" spans="1:62">
      <c r="A764" t="s">
        <v>1005</v>
      </c>
      <c r="B764" t="s">
        <v>219</v>
      </c>
      <c r="D764" t="s">
        <v>65</v>
      </c>
      <c r="F764">
        <v>16</v>
      </c>
      <c r="J764">
        <v>64</v>
      </c>
      <c r="N764" t="s">
        <v>215</v>
      </c>
      <c r="P764">
        <v>50</v>
      </c>
      <c r="R764" t="b">
        <v>1</v>
      </c>
      <c r="AD764" t="s">
        <v>10</v>
      </c>
      <c r="AE764" t="s">
        <v>216</v>
      </c>
      <c r="AF764" t="s">
        <v>63</v>
      </c>
      <c r="AG764" t="s">
        <v>221</v>
      </c>
      <c r="AH764">
        <v>8</v>
      </c>
      <c r="AI764">
        <v>64</v>
      </c>
      <c r="AJ764" t="s">
        <v>197</v>
      </c>
      <c r="AK764">
        <v>7443.3333300000004</v>
      </c>
      <c r="AL764">
        <v>19800</v>
      </c>
      <c r="AM764">
        <v>12485</v>
      </c>
      <c r="AN764">
        <v>11895</v>
      </c>
      <c r="AO764">
        <v>11640</v>
      </c>
      <c r="AP764">
        <v>14365</v>
      </c>
      <c r="AQ764">
        <v>13685</v>
      </c>
      <c r="AR764">
        <v>13425</v>
      </c>
      <c r="AS764">
        <v>8540</v>
      </c>
      <c r="AT764">
        <v>7900</v>
      </c>
      <c r="AU764">
        <v>7443.3333300000004</v>
      </c>
      <c r="AV764">
        <v>10335</v>
      </c>
      <c r="AW764">
        <v>9556.6666700000005</v>
      </c>
      <c r="AX764">
        <v>9371.6666700000005</v>
      </c>
      <c r="AY764">
        <v>25</v>
      </c>
      <c r="BC764">
        <v>120</v>
      </c>
      <c r="BD764">
        <v>75</v>
      </c>
      <c r="BE764">
        <v>195</v>
      </c>
      <c r="BJ764">
        <v>195</v>
      </c>
    </row>
    <row r="765" spans="1:62">
      <c r="A765" t="s">
        <v>1006</v>
      </c>
      <c r="B765" t="s">
        <v>229</v>
      </c>
      <c r="D765" t="s">
        <v>65</v>
      </c>
      <c r="F765">
        <v>4</v>
      </c>
      <c r="J765">
        <v>16</v>
      </c>
      <c r="N765" t="s">
        <v>220</v>
      </c>
      <c r="P765">
        <v>681</v>
      </c>
      <c r="R765" t="b">
        <v>1</v>
      </c>
      <c r="AD765" t="s">
        <v>10</v>
      </c>
      <c r="AE765" t="s">
        <v>216</v>
      </c>
      <c r="AF765" t="s">
        <v>63</v>
      </c>
      <c r="AG765" t="s">
        <v>224</v>
      </c>
      <c r="AH765">
        <v>2</v>
      </c>
      <c r="AI765">
        <v>16</v>
      </c>
      <c r="AJ765" t="s">
        <v>188</v>
      </c>
      <c r="AK765">
        <v>2155</v>
      </c>
      <c r="AL765">
        <v>2155</v>
      </c>
      <c r="AM765">
        <v>7140</v>
      </c>
      <c r="AN765">
        <v>7005</v>
      </c>
      <c r="AO765">
        <v>6940</v>
      </c>
      <c r="AP765">
        <v>7620</v>
      </c>
      <c r="AQ765">
        <v>7450</v>
      </c>
      <c r="AR765">
        <v>7385</v>
      </c>
      <c r="AS765">
        <v>6175</v>
      </c>
      <c r="AT765">
        <v>6025</v>
      </c>
      <c r="AU765">
        <v>5890</v>
      </c>
      <c r="AV765">
        <v>6615</v>
      </c>
      <c r="AW765">
        <v>6405</v>
      </c>
      <c r="AX765">
        <v>6371.6666699999996</v>
      </c>
      <c r="AY765">
        <v>341</v>
      </c>
      <c r="BC765">
        <v>1640</v>
      </c>
      <c r="BD765">
        <v>1023</v>
      </c>
      <c r="BE765">
        <v>2663</v>
      </c>
      <c r="BJ765">
        <v>2663</v>
      </c>
    </row>
    <row r="766" spans="1:62">
      <c r="A766" t="s">
        <v>1007</v>
      </c>
      <c r="B766" t="s">
        <v>219</v>
      </c>
      <c r="D766" t="s">
        <v>65</v>
      </c>
      <c r="F766">
        <v>4</v>
      </c>
      <c r="J766">
        <v>8</v>
      </c>
      <c r="N766" t="s">
        <v>220</v>
      </c>
      <c r="P766">
        <v>100</v>
      </c>
      <c r="R766" t="b">
        <v>1</v>
      </c>
      <c r="AD766" t="s">
        <v>10</v>
      </c>
      <c r="AE766" t="s">
        <v>216</v>
      </c>
      <c r="AF766" t="s">
        <v>63</v>
      </c>
      <c r="AG766" t="s">
        <v>217</v>
      </c>
      <c r="AH766">
        <v>2</v>
      </c>
      <c r="AI766">
        <v>8</v>
      </c>
      <c r="AJ766" t="s">
        <v>197</v>
      </c>
      <c r="AK766">
        <v>5446.6666699999996</v>
      </c>
      <c r="AL766">
        <v>7795</v>
      </c>
      <c r="AM766">
        <v>6395</v>
      </c>
      <c r="AN766">
        <v>6300</v>
      </c>
      <c r="AO766">
        <v>6245</v>
      </c>
      <c r="AP766">
        <v>6790</v>
      </c>
      <c r="AQ766">
        <v>6660</v>
      </c>
      <c r="AR766">
        <v>6605</v>
      </c>
      <c r="AS766">
        <v>5650</v>
      </c>
      <c r="AT766">
        <v>5528.3333300000004</v>
      </c>
      <c r="AU766">
        <v>5446.6666699999996</v>
      </c>
      <c r="AV766">
        <v>5915</v>
      </c>
      <c r="AW766">
        <v>5786.6666699999996</v>
      </c>
      <c r="AX766">
        <v>5756.6666699999996</v>
      </c>
      <c r="AY766">
        <v>50</v>
      </c>
      <c r="BC766">
        <v>240</v>
      </c>
      <c r="BD766">
        <v>150</v>
      </c>
      <c r="BE766">
        <v>390</v>
      </c>
      <c r="BJ766">
        <v>390</v>
      </c>
    </row>
    <row r="767" spans="1:62">
      <c r="A767" t="s">
        <v>1008</v>
      </c>
      <c r="B767" t="s">
        <v>219</v>
      </c>
      <c r="D767" t="s">
        <v>65</v>
      </c>
      <c r="F767">
        <v>4</v>
      </c>
      <c r="J767">
        <v>8</v>
      </c>
      <c r="N767" t="s">
        <v>215</v>
      </c>
      <c r="P767">
        <v>50</v>
      </c>
      <c r="R767" t="b">
        <v>1</v>
      </c>
      <c r="AD767" t="s">
        <v>10</v>
      </c>
      <c r="AE767" t="s">
        <v>216</v>
      </c>
      <c r="AF767" t="s">
        <v>63</v>
      </c>
      <c r="AG767" t="s">
        <v>217</v>
      </c>
      <c r="AH767">
        <v>2</v>
      </c>
      <c r="AI767">
        <v>8</v>
      </c>
      <c r="AJ767" t="s">
        <v>197</v>
      </c>
      <c r="AK767">
        <v>1416.6666700000001</v>
      </c>
      <c r="AL767">
        <v>3765</v>
      </c>
      <c r="AM767">
        <v>2365</v>
      </c>
      <c r="AN767">
        <v>2270</v>
      </c>
      <c r="AO767">
        <v>2215</v>
      </c>
      <c r="AP767">
        <v>2760</v>
      </c>
      <c r="AQ767">
        <v>2630</v>
      </c>
      <c r="AR767">
        <v>2575</v>
      </c>
      <c r="AS767">
        <v>1620</v>
      </c>
      <c r="AT767">
        <v>1498.3333299999999</v>
      </c>
      <c r="AU767">
        <v>1416.6666700000001</v>
      </c>
      <c r="AV767">
        <v>1885</v>
      </c>
      <c r="AW767">
        <v>1756.6666700000001</v>
      </c>
      <c r="AX767">
        <v>1728.3333299999999</v>
      </c>
      <c r="AY767">
        <v>25</v>
      </c>
      <c r="BC767">
        <v>120</v>
      </c>
      <c r="BD767">
        <v>75</v>
      </c>
      <c r="BE767">
        <v>195</v>
      </c>
      <c r="BJ767">
        <v>195</v>
      </c>
    </row>
    <row r="768" spans="1:62">
      <c r="A768" t="s">
        <v>1009</v>
      </c>
      <c r="B768" t="s">
        <v>229</v>
      </c>
      <c r="D768" t="s">
        <v>65</v>
      </c>
      <c r="F768">
        <v>16</v>
      </c>
      <c r="J768">
        <v>32</v>
      </c>
      <c r="N768" t="s">
        <v>215</v>
      </c>
      <c r="P768">
        <v>50</v>
      </c>
      <c r="R768" t="b">
        <v>1</v>
      </c>
      <c r="AD768" t="s">
        <v>10</v>
      </c>
      <c r="AE768" t="s">
        <v>216</v>
      </c>
      <c r="AF768" t="s">
        <v>63</v>
      </c>
      <c r="AG768" t="s">
        <v>246</v>
      </c>
      <c r="AH768">
        <v>8</v>
      </c>
      <c r="AI768">
        <v>32</v>
      </c>
      <c r="AJ768" t="s">
        <v>188</v>
      </c>
      <c r="AK768">
        <v>3615</v>
      </c>
      <c r="AL768">
        <v>3615</v>
      </c>
      <c r="AM768">
        <v>9505</v>
      </c>
      <c r="AN768">
        <v>9030</v>
      </c>
      <c r="AO768">
        <v>8860</v>
      </c>
      <c r="AP768">
        <v>11040</v>
      </c>
      <c r="AQ768">
        <v>10505</v>
      </c>
      <c r="AR768">
        <v>10290</v>
      </c>
      <c r="AS768">
        <v>6525</v>
      </c>
      <c r="AT768">
        <v>6033.3333300000004</v>
      </c>
      <c r="AU768">
        <v>5665</v>
      </c>
      <c r="AV768">
        <v>7620</v>
      </c>
      <c r="AW768">
        <v>7030</v>
      </c>
      <c r="AX768">
        <v>6910</v>
      </c>
      <c r="AY768">
        <v>25</v>
      </c>
      <c r="BC768">
        <v>120</v>
      </c>
      <c r="BD768">
        <v>75</v>
      </c>
      <c r="BE768">
        <v>195</v>
      </c>
      <c r="BJ768">
        <v>195</v>
      </c>
    </row>
    <row r="769" spans="1:62">
      <c r="A769" t="s">
        <v>1010</v>
      </c>
      <c r="B769" t="s">
        <v>229</v>
      </c>
      <c r="D769" t="s">
        <v>65</v>
      </c>
      <c r="F769">
        <v>16</v>
      </c>
      <c r="J769">
        <v>32</v>
      </c>
      <c r="N769" t="s">
        <v>215</v>
      </c>
      <c r="P769">
        <v>50</v>
      </c>
      <c r="R769" t="b">
        <v>1</v>
      </c>
      <c r="AD769" t="s">
        <v>10</v>
      </c>
      <c r="AE769" t="s">
        <v>216</v>
      </c>
      <c r="AF769" t="s">
        <v>63</v>
      </c>
      <c r="AG769" t="s">
        <v>246</v>
      </c>
      <c r="AH769">
        <v>8</v>
      </c>
      <c r="AI769">
        <v>32</v>
      </c>
      <c r="AJ769" t="s">
        <v>188</v>
      </c>
      <c r="AK769">
        <v>3615</v>
      </c>
      <c r="AL769">
        <v>3615</v>
      </c>
      <c r="AM769">
        <v>9505</v>
      </c>
      <c r="AN769">
        <v>9030</v>
      </c>
      <c r="AO769">
        <v>8860</v>
      </c>
      <c r="AP769">
        <v>11040</v>
      </c>
      <c r="AQ769">
        <v>10505</v>
      </c>
      <c r="AR769">
        <v>10290</v>
      </c>
      <c r="AS769">
        <v>6525</v>
      </c>
      <c r="AT769">
        <v>6033.3333300000004</v>
      </c>
      <c r="AU769">
        <v>5665</v>
      </c>
      <c r="AV769">
        <v>7620</v>
      </c>
      <c r="AW769">
        <v>7030</v>
      </c>
      <c r="AX769">
        <v>6910</v>
      </c>
      <c r="AY769">
        <v>25</v>
      </c>
      <c r="BC769">
        <v>120</v>
      </c>
      <c r="BD769">
        <v>75</v>
      </c>
      <c r="BE769">
        <v>195</v>
      </c>
      <c r="BJ769">
        <v>195</v>
      </c>
    </row>
    <row r="770" spans="1:62">
      <c r="A770" t="s">
        <v>1011</v>
      </c>
      <c r="B770" t="s">
        <v>219</v>
      </c>
      <c r="D770" t="s">
        <v>65</v>
      </c>
      <c r="F770">
        <v>2</v>
      </c>
      <c r="J770">
        <v>4</v>
      </c>
      <c r="N770" t="s">
        <v>215</v>
      </c>
      <c r="P770">
        <v>108</v>
      </c>
      <c r="R770" t="b">
        <v>1</v>
      </c>
      <c r="AD770" t="s">
        <v>10</v>
      </c>
      <c r="AE770" t="s">
        <v>216</v>
      </c>
      <c r="AF770" t="s">
        <v>63</v>
      </c>
      <c r="AG770" t="s">
        <v>232</v>
      </c>
      <c r="AH770">
        <v>2</v>
      </c>
      <c r="AI770">
        <v>4</v>
      </c>
      <c r="AJ770" t="s">
        <v>197</v>
      </c>
      <c r="AK770">
        <v>620</v>
      </c>
      <c r="AL770">
        <v>1645</v>
      </c>
      <c r="AM770">
        <v>1035</v>
      </c>
      <c r="AN770">
        <v>980</v>
      </c>
      <c r="AO770">
        <v>965</v>
      </c>
      <c r="AP770">
        <v>1185</v>
      </c>
      <c r="AQ770">
        <v>1130</v>
      </c>
      <c r="AR770">
        <v>1110</v>
      </c>
      <c r="AS770">
        <v>710</v>
      </c>
      <c r="AT770">
        <v>660</v>
      </c>
      <c r="AU770">
        <v>620</v>
      </c>
      <c r="AV770">
        <v>820</v>
      </c>
      <c r="AW770">
        <v>760</v>
      </c>
      <c r="AX770">
        <v>743.33333000000005</v>
      </c>
      <c r="AY770">
        <v>54</v>
      </c>
      <c r="BC770">
        <v>260</v>
      </c>
      <c r="BD770">
        <v>162</v>
      </c>
      <c r="BE770">
        <v>422</v>
      </c>
      <c r="BJ770">
        <v>422</v>
      </c>
    </row>
    <row r="771" spans="1:62">
      <c r="A771" t="s">
        <v>1012</v>
      </c>
      <c r="B771" t="s">
        <v>219</v>
      </c>
      <c r="D771" t="s">
        <v>65</v>
      </c>
      <c r="F771">
        <v>2</v>
      </c>
      <c r="J771">
        <v>24</v>
      </c>
      <c r="N771" t="s">
        <v>215</v>
      </c>
      <c r="P771">
        <v>108</v>
      </c>
      <c r="R771" t="b">
        <v>1</v>
      </c>
      <c r="AD771" t="s">
        <v>10</v>
      </c>
      <c r="AE771" t="s">
        <v>216</v>
      </c>
      <c r="AF771" t="s">
        <v>63</v>
      </c>
      <c r="AG771" t="s">
        <v>224</v>
      </c>
      <c r="AH771">
        <v>2</v>
      </c>
      <c r="AI771">
        <v>16</v>
      </c>
      <c r="AJ771" t="s">
        <v>197</v>
      </c>
      <c r="AK771">
        <v>1861.6666700000001</v>
      </c>
      <c r="AL771">
        <v>4950</v>
      </c>
      <c r="AM771">
        <v>3110</v>
      </c>
      <c r="AN771">
        <v>2975</v>
      </c>
      <c r="AO771">
        <v>2910</v>
      </c>
      <c r="AP771">
        <v>3590</v>
      </c>
      <c r="AQ771">
        <v>3420</v>
      </c>
      <c r="AR771">
        <v>3355</v>
      </c>
      <c r="AS771">
        <v>2145</v>
      </c>
      <c r="AT771">
        <v>1995</v>
      </c>
      <c r="AU771">
        <v>1861.6666700000001</v>
      </c>
      <c r="AV771">
        <v>2585</v>
      </c>
      <c r="AW771">
        <v>2380</v>
      </c>
      <c r="AX771">
        <v>2343.3333299999999</v>
      </c>
      <c r="AY771">
        <v>54</v>
      </c>
      <c r="BC771">
        <v>260</v>
      </c>
      <c r="BD771">
        <v>162</v>
      </c>
      <c r="BE771">
        <v>422</v>
      </c>
      <c r="BJ771">
        <v>422</v>
      </c>
    </row>
    <row r="772" spans="1:62">
      <c r="A772" t="s">
        <v>1013</v>
      </c>
      <c r="B772" t="s">
        <v>219</v>
      </c>
      <c r="D772" t="s">
        <v>65</v>
      </c>
      <c r="F772">
        <v>2</v>
      </c>
      <c r="J772">
        <v>4</v>
      </c>
      <c r="N772" t="s">
        <v>215</v>
      </c>
      <c r="P772">
        <v>108</v>
      </c>
      <c r="R772" t="b">
        <v>1</v>
      </c>
      <c r="AD772" t="s">
        <v>10</v>
      </c>
      <c r="AE772" t="s">
        <v>216</v>
      </c>
      <c r="AF772" t="s">
        <v>63</v>
      </c>
      <c r="AG772" t="s">
        <v>232</v>
      </c>
      <c r="AH772">
        <v>2</v>
      </c>
      <c r="AI772">
        <v>4</v>
      </c>
      <c r="AJ772" t="s">
        <v>197</v>
      </c>
      <c r="AK772">
        <v>620</v>
      </c>
      <c r="AL772">
        <v>1645</v>
      </c>
      <c r="AM772">
        <v>1035</v>
      </c>
      <c r="AN772">
        <v>980</v>
      </c>
      <c r="AO772">
        <v>965</v>
      </c>
      <c r="AP772">
        <v>1185</v>
      </c>
      <c r="AQ772">
        <v>1130</v>
      </c>
      <c r="AR772">
        <v>1110</v>
      </c>
      <c r="AS772">
        <v>710</v>
      </c>
      <c r="AT772">
        <v>660</v>
      </c>
      <c r="AU772">
        <v>620</v>
      </c>
      <c r="AV772">
        <v>820</v>
      </c>
      <c r="AW772">
        <v>760</v>
      </c>
      <c r="AX772">
        <v>743.33333000000005</v>
      </c>
      <c r="AY772">
        <v>54</v>
      </c>
      <c r="BC772">
        <v>260</v>
      </c>
      <c r="BD772">
        <v>162</v>
      </c>
      <c r="BE772">
        <v>422</v>
      </c>
      <c r="BJ772">
        <v>422</v>
      </c>
    </row>
    <row r="773" spans="1:62">
      <c r="A773" t="s">
        <v>1014</v>
      </c>
      <c r="B773" t="s">
        <v>214</v>
      </c>
      <c r="D773" t="s">
        <v>65</v>
      </c>
      <c r="F773">
        <v>8</v>
      </c>
      <c r="J773">
        <v>9</v>
      </c>
      <c r="N773" t="s">
        <v>220</v>
      </c>
      <c r="P773">
        <v>500</v>
      </c>
      <c r="R773" t="b">
        <v>1</v>
      </c>
      <c r="AD773" t="s">
        <v>10</v>
      </c>
      <c r="AE773" t="s">
        <v>216</v>
      </c>
      <c r="AF773" t="s">
        <v>63</v>
      </c>
      <c r="AG773" t="s">
        <v>227</v>
      </c>
      <c r="AH773">
        <v>4</v>
      </c>
      <c r="AI773">
        <v>8</v>
      </c>
      <c r="AJ773" t="s">
        <v>188</v>
      </c>
      <c r="AK773">
        <v>3545</v>
      </c>
      <c r="AL773">
        <v>3545</v>
      </c>
      <c r="AM773">
        <v>12490</v>
      </c>
      <c r="AN773">
        <v>12280</v>
      </c>
      <c r="AO773">
        <v>12195</v>
      </c>
      <c r="AP773">
        <v>12900</v>
      </c>
      <c r="AQ773">
        <v>12670</v>
      </c>
      <c r="AR773">
        <v>12580</v>
      </c>
      <c r="AS773">
        <v>11010</v>
      </c>
      <c r="AT773">
        <v>10790</v>
      </c>
      <c r="AU773">
        <v>10626.666670000001</v>
      </c>
      <c r="AV773">
        <v>11295</v>
      </c>
      <c r="AW773">
        <v>11058.333329999999</v>
      </c>
      <c r="AX773">
        <v>10995</v>
      </c>
      <c r="AY773">
        <v>250</v>
      </c>
      <c r="BC773">
        <v>1200</v>
      </c>
      <c r="BD773">
        <v>750</v>
      </c>
      <c r="BE773">
        <v>1950</v>
      </c>
      <c r="BJ773">
        <v>1950</v>
      </c>
    </row>
    <row r="774" spans="1:62">
      <c r="A774" t="s">
        <v>1015</v>
      </c>
      <c r="B774" t="s">
        <v>214</v>
      </c>
      <c r="D774" t="s">
        <v>65</v>
      </c>
      <c r="F774">
        <v>8</v>
      </c>
      <c r="J774">
        <v>9</v>
      </c>
      <c r="N774" t="s">
        <v>220</v>
      </c>
      <c r="P774">
        <v>400</v>
      </c>
      <c r="R774" t="b">
        <v>1</v>
      </c>
      <c r="AD774" t="s">
        <v>10</v>
      </c>
      <c r="AE774" t="s">
        <v>216</v>
      </c>
      <c r="AF774" t="s">
        <v>63</v>
      </c>
      <c r="AG774" t="s">
        <v>227</v>
      </c>
      <c r="AH774">
        <v>4</v>
      </c>
      <c r="AI774">
        <v>8</v>
      </c>
      <c r="AJ774" t="s">
        <v>188</v>
      </c>
      <c r="AK774">
        <v>3545</v>
      </c>
      <c r="AL774">
        <v>3545</v>
      </c>
      <c r="AM774">
        <v>12490</v>
      </c>
      <c r="AN774">
        <v>12280</v>
      </c>
      <c r="AO774">
        <v>12195</v>
      </c>
      <c r="AP774">
        <v>12900</v>
      </c>
      <c r="AQ774">
        <v>12670</v>
      </c>
      <c r="AR774">
        <v>12580</v>
      </c>
      <c r="AS774">
        <v>11010</v>
      </c>
      <c r="AT774">
        <v>10790</v>
      </c>
      <c r="AU774">
        <v>10626.666670000001</v>
      </c>
      <c r="AV774">
        <v>11295</v>
      </c>
      <c r="AW774">
        <v>11058.333329999999</v>
      </c>
      <c r="AX774">
        <v>10995</v>
      </c>
      <c r="AY774">
        <v>200</v>
      </c>
      <c r="BC774">
        <v>960</v>
      </c>
      <c r="BD774">
        <v>600</v>
      </c>
      <c r="BE774">
        <v>1560</v>
      </c>
      <c r="BJ774">
        <v>1560</v>
      </c>
    </row>
    <row r="775" spans="1:62">
      <c r="A775" t="s">
        <v>1016</v>
      </c>
      <c r="B775" t="s">
        <v>219</v>
      </c>
      <c r="D775" t="s">
        <v>65</v>
      </c>
      <c r="F775">
        <v>8</v>
      </c>
      <c r="J775">
        <v>16</v>
      </c>
      <c r="N775" t="s">
        <v>220</v>
      </c>
      <c r="P775">
        <v>500</v>
      </c>
      <c r="R775" t="b">
        <v>1</v>
      </c>
      <c r="AD775" t="s">
        <v>10</v>
      </c>
      <c r="AE775" t="s">
        <v>216</v>
      </c>
      <c r="AF775" t="s">
        <v>63</v>
      </c>
      <c r="AG775" t="s">
        <v>278</v>
      </c>
      <c r="AH775">
        <v>4</v>
      </c>
      <c r="AI775">
        <v>16</v>
      </c>
      <c r="AJ775" t="s">
        <v>197</v>
      </c>
      <c r="AK775">
        <v>10891.666670000001</v>
      </c>
      <c r="AL775">
        <v>15595</v>
      </c>
      <c r="AM775">
        <v>12790</v>
      </c>
      <c r="AN775">
        <v>12595</v>
      </c>
      <c r="AO775">
        <v>12490</v>
      </c>
      <c r="AP775">
        <v>13580</v>
      </c>
      <c r="AQ775">
        <v>13315</v>
      </c>
      <c r="AR775">
        <v>13205</v>
      </c>
      <c r="AS775">
        <v>11300</v>
      </c>
      <c r="AT775">
        <v>11056.666670000001</v>
      </c>
      <c r="AU775">
        <v>10891.666670000001</v>
      </c>
      <c r="AV775">
        <v>11870</v>
      </c>
      <c r="AW775">
        <v>11571.666670000001</v>
      </c>
      <c r="AX775">
        <v>11515</v>
      </c>
      <c r="AY775">
        <v>250</v>
      </c>
      <c r="BC775">
        <v>1200</v>
      </c>
      <c r="BD775">
        <v>750</v>
      </c>
      <c r="BE775">
        <v>1950</v>
      </c>
      <c r="BJ775">
        <v>1950</v>
      </c>
    </row>
    <row r="776" spans="1:62">
      <c r="A776" t="s">
        <v>1017</v>
      </c>
      <c r="B776" t="s">
        <v>219</v>
      </c>
      <c r="D776" t="s">
        <v>65</v>
      </c>
      <c r="F776">
        <v>2</v>
      </c>
      <c r="J776">
        <v>4</v>
      </c>
      <c r="N776" t="s">
        <v>215</v>
      </c>
      <c r="P776">
        <v>108</v>
      </c>
      <c r="R776" t="b">
        <v>1</v>
      </c>
      <c r="AD776" t="s">
        <v>10</v>
      </c>
      <c r="AE776" t="s">
        <v>216</v>
      </c>
      <c r="AF776" t="s">
        <v>63</v>
      </c>
      <c r="AG776" t="s">
        <v>232</v>
      </c>
      <c r="AH776">
        <v>2</v>
      </c>
      <c r="AI776">
        <v>4</v>
      </c>
      <c r="AJ776" t="s">
        <v>197</v>
      </c>
      <c r="AK776">
        <v>620</v>
      </c>
      <c r="AL776">
        <v>1645</v>
      </c>
      <c r="AM776">
        <v>1035</v>
      </c>
      <c r="AN776">
        <v>980</v>
      </c>
      <c r="AO776">
        <v>965</v>
      </c>
      <c r="AP776">
        <v>1185</v>
      </c>
      <c r="AQ776">
        <v>1130</v>
      </c>
      <c r="AR776">
        <v>1110</v>
      </c>
      <c r="AS776">
        <v>710</v>
      </c>
      <c r="AT776">
        <v>660</v>
      </c>
      <c r="AU776">
        <v>620</v>
      </c>
      <c r="AV776">
        <v>820</v>
      </c>
      <c r="AW776">
        <v>760</v>
      </c>
      <c r="AX776">
        <v>743.33333000000005</v>
      </c>
      <c r="AY776">
        <v>54</v>
      </c>
      <c r="BC776">
        <v>260</v>
      </c>
      <c r="BD776">
        <v>162</v>
      </c>
      <c r="BE776">
        <v>422</v>
      </c>
      <c r="BJ776">
        <v>422</v>
      </c>
    </row>
    <row r="777" spans="1:62">
      <c r="A777" t="s">
        <v>1018</v>
      </c>
      <c r="B777" t="s">
        <v>219</v>
      </c>
      <c r="D777" t="s">
        <v>65</v>
      </c>
      <c r="F777">
        <v>8</v>
      </c>
      <c r="J777">
        <v>32</v>
      </c>
      <c r="N777" t="s">
        <v>220</v>
      </c>
      <c r="P777">
        <v>400</v>
      </c>
      <c r="R777" t="b">
        <v>1</v>
      </c>
      <c r="AD777" t="s">
        <v>10</v>
      </c>
      <c r="AE777" t="s">
        <v>216</v>
      </c>
      <c r="AF777" t="s">
        <v>63</v>
      </c>
      <c r="AG777" t="s">
        <v>235</v>
      </c>
      <c r="AH777">
        <v>4</v>
      </c>
      <c r="AI777">
        <v>32</v>
      </c>
      <c r="AJ777" t="s">
        <v>197</v>
      </c>
      <c r="AK777">
        <v>11781.666670000001</v>
      </c>
      <c r="AL777">
        <v>17960</v>
      </c>
      <c r="AM777">
        <v>14280</v>
      </c>
      <c r="AN777">
        <v>14010</v>
      </c>
      <c r="AO777">
        <v>13880</v>
      </c>
      <c r="AP777">
        <v>15240</v>
      </c>
      <c r="AQ777">
        <v>14900</v>
      </c>
      <c r="AR777">
        <v>14770</v>
      </c>
      <c r="AS777">
        <v>12350</v>
      </c>
      <c r="AT777">
        <v>12010</v>
      </c>
      <c r="AU777">
        <v>11781.666670000001</v>
      </c>
      <c r="AV777">
        <v>13230</v>
      </c>
      <c r="AW777">
        <v>12860</v>
      </c>
      <c r="AX777">
        <v>12745</v>
      </c>
      <c r="AY777">
        <v>200</v>
      </c>
      <c r="BC777">
        <v>960</v>
      </c>
      <c r="BD777">
        <v>600</v>
      </c>
      <c r="BE777">
        <v>1560</v>
      </c>
      <c r="BJ777">
        <v>1560</v>
      </c>
    </row>
    <row r="778" spans="1:62">
      <c r="A778" t="s">
        <v>1019</v>
      </c>
      <c r="B778" t="s">
        <v>219</v>
      </c>
      <c r="D778" t="s">
        <v>65</v>
      </c>
      <c r="F778">
        <v>2</v>
      </c>
      <c r="J778">
        <v>4</v>
      </c>
      <c r="N778" t="s">
        <v>220</v>
      </c>
      <c r="P778">
        <v>80</v>
      </c>
      <c r="R778" t="b">
        <v>1</v>
      </c>
      <c r="AD778" t="s">
        <v>10</v>
      </c>
      <c r="AE778" t="s">
        <v>216</v>
      </c>
      <c r="AF778" t="s">
        <v>63</v>
      </c>
      <c r="AG778" t="s">
        <v>232</v>
      </c>
      <c r="AH778">
        <v>2</v>
      </c>
      <c r="AI778">
        <v>4</v>
      </c>
      <c r="AJ778" t="s">
        <v>197</v>
      </c>
      <c r="AK778">
        <v>1425</v>
      </c>
      <c r="AL778">
        <v>2455</v>
      </c>
      <c r="AM778">
        <v>1840</v>
      </c>
      <c r="AN778">
        <v>1790</v>
      </c>
      <c r="AO778">
        <v>1770</v>
      </c>
      <c r="AP778">
        <v>1995</v>
      </c>
      <c r="AQ778">
        <v>1940</v>
      </c>
      <c r="AR778">
        <v>1915</v>
      </c>
      <c r="AS778">
        <v>1515</v>
      </c>
      <c r="AT778">
        <v>1461.6666700000001</v>
      </c>
      <c r="AU778">
        <v>1425</v>
      </c>
      <c r="AV778">
        <v>1625</v>
      </c>
      <c r="AW778">
        <v>1568.3333299999999</v>
      </c>
      <c r="AX778">
        <v>1550</v>
      </c>
      <c r="AY778">
        <v>40</v>
      </c>
      <c r="BC778">
        <v>195</v>
      </c>
      <c r="BD778">
        <v>120</v>
      </c>
      <c r="BE778">
        <v>315</v>
      </c>
      <c r="BJ778">
        <v>315</v>
      </c>
    </row>
    <row r="779" spans="1:62">
      <c r="A779" t="s">
        <v>1020</v>
      </c>
      <c r="B779" t="s">
        <v>219</v>
      </c>
      <c r="D779" t="s">
        <v>65</v>
      </c>
      <c r="F779">
        <v>4</v>
      </c>
      <c r="J779">
        <v>64</v>
      </c>
      <c r="N779" t="s">
        <v>220</v>
      </c>
      <c r="P779">
        <v>198</v>
      </c>
      <c r="R779" t="b">
        <v>1</v>
      </c>
      <c r="AD779" t="s">
        <v>10</v>
      </c>
      <c r="AE779" t="s">
        <v>216</v>
      </c>
      <c r="AF779" t="s">
        <v>63</v>
      </c>
      <c r="AG779" t="s">
        <v>221</v>
      </c>
      <c r="AH779">
        <v>8</v>
      </c>
      <c r="AI779">
        <v>64</v>
      </c>
      <c r="AJ779" t="s">
        <v>197</v>
      </c>
      <c r="AK779">
        <v>23561.666669999999</v>
      </c>
      <c r="AL779">
        <v>35915</v>
      </c>
      <c r="AM779">
        <v>28600</v>
      </c>
      <c r="AN779">
        <v>28015</v>
      </c>
      <c r="AO779">
        <v>27760</v>
      </c>
      <c r="AP779">
        <v>30485</v>
      </c>
      <c r="AQ779">
        <v>29800</v>
      </c>
      <c r="AR779">
        <v>29545</v>
      </c>
      <c r="AS779">
        <v>24660</v>
      </c>
      <c r="AT779">
        <v>24018.333330000001</v>
      </c>
      <c r="AU779">
        <v>23561.666669999999</v>
      </c>
      <c r="AV779">
        <v>26455</v>
      </c>
      <c r="AW779">
        <v>25675</v>
      </c>
      <c r="AX779">
        <v>25490</v>
      </c>
      <c r="AY779">
        <v>99</v>
      </c>
      <c r="BC779">
        <v>480</v>
      </c>
      <c r="BD779">
        <v>297</v>
      </c>
      <c r="BE779">
        <v>777</v>
      </c>
      <c r="BJ779">
        <v>777</v>
      </c>
    </row>
    <row r="780" spans="1:62">
      <c r="A780" t="s">
        <v>1021</v>
      </c>
      <c r="B780" t="s">
        <v>219</v>
      </c>
      <c r="D780" t="s">
        <v>65</v>
      </c>
      <c r="F780">
        <v>12</v>
      </c>
      <c r="J780">
        <v>16</v>
      </c>
      <c r="N780" t="s">
        <v>215</v>
      </c>
      <c r="P780">
        <v>125</v>
      </c>
      <c r="R780" t="b">
        <v>1</v>
      </c>
      <c r="AD780" t="s">
        <v>10</v>
      </c>
      <c r="AE780" t="s">
        <v>216</v>
      </c>
      <c r="AF780" t="s">
        <v>63</v>
      </c>
      <c r="AG780" t="s">
        <v>253</v>
      </c>
      <c r="AH780">
        <v>8</v>
      </c>
      <c r="AI780">
        <v>16</v>
      </c>
      <c r="AJ780" t="s">
        <v>197</v>
      </c>
      <c r="AK780">
        <v>5135</v>
      </c>
      <c r="AL780">
        <v>13405</v>
      </c>
      <c r="AM780">
        <v>8865</v>
      </c>
      <c r="AN780">
        <v>8440</v>
      </c>
      <c r="AO780">
        <v>8275</v>
      </c>
      <c r="AP780">
        <v>9685</v>
      </c>
      <c r="AQ780">
        <v>9220</v>
      </c>
      <c r="AR780">
        <v>9040</v>
      </c>
      <c r="AS780">
        <v>5900</v>
      </c>
      <c r="AT780">
        <v>5461.6666699999996</v>
      </c>
      <c r="AU780">
        <v>5135</v>
      </c>
      <c r="AV780">
        <v>6470</v>
      </c>
      <c r="AW780">
        <v>5991.6666699999996</v>
      </c>
      <c r="AX780">
        <v>5871.6666699999996</v>
      </c>
      <c r="AY780">
        <v>63</v>
      </c>
      <c r="BC780">
        <v>305</v>
      </c>
      <c r="BD780">
        <v>189</v>
      </c>
      <c r="BE780">
        <v>494</v>
      </c>
      <c r="BJ780">
        <v>494</v>
      </c>
    </row>
    <row r="781" spans="1:62">
      <c r="A781" t="s">
        <v>1022</v>
      </c>
      <c r="B781" t="s">
        <v>219</v>
      </c>
      <c r="D781" t="s">
        <v>65</v>
      </c>
      <c r="F781">
        <v>16</v>
      </c>
      <c r="J781">
        <v>124</v>
      </c>
      <c r="N781" t="s">
        <v>215</v>
      </c>
      <c r="P781">
        <v>205</v>
      </c>
      <c r="R781" t="b">
        <v>1</v>
      </c>
      <c r="AD781" t="s">
        <v>10</v>
      </c>
      <c r="AE781" t="s">
        <v>216</v>
      </c>
      <c r="AF781" t="s">
        <v>63</v>
      </c>
      <c r="AG781" t="s">
        <v>434</v>
      </c>
      <c r="AH781">
        <v>16</v>
      </c>
      <c r="AI781">
        <v>128</v>
      </c>
      <c r="AJ781" t="s">
        <v>197</v>
      </c>
      <c r="AK781">
        <v>14888.333329999999</v>
      </c>
      <c r="AL781">
        <v>39595</v>
      </c>
      <c r="AM781">
        <v>24965</v>
      </c>
      <c r="AN781">
        <v>23750</v>
      </c>
      <c r="AO781">
        <v>23280</v>
      </c>
      <c r="AP781">
        <v>28775</v>
      </c>
      <c r="AQ781">
        <v>27410</v>
      </c>
      <c r="AR781">
        <v>26850</v>
      </c>
      <c r="AS781">
        <v>17125</v>
      </c>
      <c r="AT781">
        <v>15848.333329999999</v>
      </c>
      <c r="AU781">
        <v>14888.333329999999</v>
      </c>
      <c r="AV781">
        <v>20675</v>
      </c>
      <c r="AW781">
        <v>19111.666669999999</v>
      </c>
      <c r="AX781">
        <v>18741.666669999999</v>
      </c>
      <c r="AY781">
        <v>103</v>
      </c>
      <c r="BC781">
        <v>495</v>
      </c>
      <c r="BD781">
        <v>309</v>
      </c>
      <c r="BE781">
        <v>804</v>
      </c>
      <c r="BJ781">
        <v>804</v>
      </c>
    </row>
    <row r="782" spans="1:62">
      <c r="A782" t="s">
        <v>1023</v>
      </c>
      <c r="B782" t="s">
        <v>219</v>
      </c>
      <c r="D782" t="s">
        <v>65</v>
      </c>
      <c r="F782">
        <v>16</v>
      </c>
      <c r="J782">
        <v>124</v>
      </c>
      <c r="N782" t="s">
        <v>215</v>
      </c>
      <c r="P782">
        <v>205</v>
      </c>
      <c r="R782" t="b">
        <v>1</v>
      </c>
      <c r="AD782" t="s">
        <v>10</v>
      </c>
      <c r="AE782" t="s">
        <v>216</v>
      </c>
      <c r="AF782" t="s">
        <v>63</v>
      </c>
      <c r="AG782" t="s">
        <v>434</v>
      </c>
      <c r="AH782">
        <v>16</v>
      </c>
      <c r="AI782">
        <v>128</v>
      </c>
      <c r="AJ782" t="s">
        <v>197</v>
      </c>
      <c r="AK782">
        <v>14888.333329999999</v>
      </c>
      <c r="AL782">
        <v>39595</v>
      </c>
      <c r="AM782">
        <v>24965</v>
      </c>
      <c r="AN782">
        <v>23750</v>
      </c>
      <c r="AO782">
        <v>23280</v>
      </c>
      <c r="AP782">
        <v>28775</v>
      </c>
      <c r="AQ782">
        <v>27410</v>
      </c>
      <c r="AR782">
        <v>26850</v>
      </c>
      <c r="AS782">
        <v>17125</v>
      </c>
      <c r="AT782">
        <v>15848.333329999999</v>
      </c>
      <c r="AU782">
        <v>14888.333329999999</v>
      </c>
      <c r="AV782">
        <v>20675</v>
      </c>
      <c r="AW782">
        <v>19111.666669999999</v>
      </c>
      <c r="AX782">
        <v>18741.666669999999</v>
      </c>
      <c r="AY782">
        <v>103</v>
      </c>
      <c r="BC782">
        <v>495</v>
      </c>
      <c r="BD782">
        <v>309</v>
      </c>
      <c r="BE782">
        <v>804</v>
      </c>
      <c r="BJ782">
        <v>804</v>
      </c>
    </row>
    <row r="783" spans="1:62">
      <c r="A783" t="s">
        <v>1024</v>
      </c>
      <c r="B783" t="s">
        <v>219</v>
      </c>
      <c r="D783" t="s">
        <v>65</v>
      </c>
      <c r="F783">
        <v>16</v>
      </c>
      <c r="J783">
        <v>124</v>
      </c>
      <c r="N783" t="s">
        <v>215</v>
      </c>
      <c r="P783">
        <v>2098</v>
      </c>
      <c r="R783" t="b">
        <v>1</v>
      </c>
      <c r="AD783" t="s">
        <v>10</v>
      </c>
      <c r="AE783" t="s">
        <v>216</v>
      </c>
      <c r="AF783" t="s">
        <v>63</v>
      </c>
      <c r="AG783" t="s">
        <v>434</v>
      </c>
      <c r="AH783">
        <v>16</v>
      </c>
      <c r="AI783">
        <v>128</v>
      </c>
      <c r="AJ783" t="s">
        <v>197</v>
      </c>
      <c r="AK783">
        <v>14888.333329999999</v>
      </c>
      <c r="AL783">
        <v>39595</v>
      </c>
      <c r="AM783">
        <v>24965</v>
      </c>
      <c r="AN783">
        <v>23750</v>
      </c>
      <c r="AO783">
        <v>23280</v>
      </c>
      <c r="AP783">
        <v>28775</v>
      </c>
      <c r="AQ783">
        <v>27410</v>
      </c>
      <c r="AR783">
        <v>26850</v>
      </c>
      <c r="AS783">
        <v>17125</v>
      </c>
      <c r="AT783">
        <v>15848.333329999999</v>
      </c>
      <c r="AU783">
        <v>14888.333329999999</v>
      </c>
      <c r="AV783">
        <v>20675</v>
      </c>
      <c r="AW783">
        <v>19111.666669999999</v>
      </c>
      <c r="AX783">
        <v>18741.666669999999</v>
      </c>
      <c r="AY783">
        <v>1049</v>
      </c>
      <c r="BC783">
        <v>5040</v>
      </c>
      <c r="BD783">
        <v>3147</v>
      </c>
      <c r="BE783">
        <v>8187</v>
      </c>
      <c r="BJ783">
        <v>8187</v>
      </c>
    </row>
    <row r="784" spans="1:62">
      <c r="A784" t="s">
        <v>1025</v>
      </c>
      <c r="B784" t="s">
        <v>219</v>
      </c>
      <c r="D784" t="s">
        <v>65</v>
      </c>
      <c r="F784">
        <v>8</v>
      </c>
      <c r="J784">
        <v>16</v>
      </c>
      <c r="N784" t="s">
        <v>220</v>
      </c>
      <c r="P784">
        <v>200</v>
      </c>
      <c r="R784" t="b">
        <v>1</v>
      </c>
      <c r="AD784" t="s">
        <v>10</v>
      </c>
      <c r="AE784" t="s">
        <v>216</v>
      </c>
      <c r="AF784" t="s">
        <v>63</v>
      </c>
      <c r="AG784" t="s">
        <v>278</v>
      </c>
      <c r="AH784">
        <v>4</v>
      </c>
      <c r="AI784">
        <v>16</v>
      </c>
      <c r="AJ784" t="s">
        <v>197</v>
      </c>
      <c r="AK784">
        <v>10891.666670000001</v>
      </c>
      <c r="AL784">
        <v>15595</v>
      </c>
      <c r="AM784">
        <v>12790</v>
      </c>
      <c r="AN784">
        <v>12595</v>
      </c>
      <c r="AO784">
        <v>12490</v>
      </c>
      <c r="AP784">
        <v>13580</v>
      </c>
      <c r="AQ784">
        <v>13315</v>
      </c>
      <c r="AR784">
        <v>13205</v>
      </c>
      <c r="AS784">
        <v>11300</v>
      </c>
      <c r="AT784">
        <v>11056.666670000001</v>
      </c>
      <c r="AU784">
        <v>10891.666670000001</v>
      </c>
      <c r="AV784">
        <v>11870</v>
      </c>
      <c r="AW784">
        <v>11571.666670000001</v>
      </c>
      <c r="AX784">
        <v>11515</v>
      </c>
      <c r="AY784">
        <v>100</v>
      </c>
      <c r="BC784">
        <v>480</v>
      </c>
      <c r="BD784">
        <v>300</v>
      </c>
      <c r="BE784">
        <v>780</v>
      </c>
      <c r="BJ784">
        <v>780</v>
      </c>
    </row>
    <row r="785" spans="1:62">
      <c r="A785" t="s">
        <v>1026</v>
      </c>
      <c r="B785" t="s">
        <v>219</v>
      </c>
      <c r="D785" t="s">
        <v>65</v>
      </c>
      <c r="F785">
        <v>2</v>
      </c>
      <c r="J785">
        <v>8</v>
      </c>
      <c r="N785" t="s">
        <v>215</v>
      </c>
      <c r="P785">
        <v>50</v>
      </c>
      <c r="R785" t="b">
        <v>1</v>
      </c>
      <c r="AD785" t="s">
        <v>10</v>
      </c>
      <c r="AE785" t="s">
        <v>216</v>
      </c>
      <c r="AF785" t="s">
        <v>63</v>
      </c>
      <c r="AG785" t="s">
        <v>217</v>
      </c>
      <c r="AH785">
        <v>2</v>
      </c>
      <c r="AI785">
        <v>8</v>
      </c>
      <c r="AJ785" t="s">
        <v>197</v>
      </c>
      <c r="AK785">
        <v>1416.6666700000001</v>
      </c>
      <c r="AL785">
        <v>3765</v>
      </c>
      <c r="AM785">
        <v>2365</v>
      </c>
      <c r="AN785">
        <v>2270</v>
      </c>
      <c r="AO785">
        <v>2215</v>
      </c>
      <c r="AP785">
        <v>2760</v>
      </c>
      <c r="AQ785">
        <v>2630</v>
      </c>
      <c r="AR785">
        <v>2575</v>
      </c>
      <c r="AS785">
        <v>1620</v>
      </c>
      <c r="AT785">
        <v>1498.3333299999999</v>
      </c>
      <c r="AU785">
        <v>1416.6666700000001</v>
      </c>
      <c r="AV785">
        <v>1885</v>
      </c>
      <c r="AW785">
        <v>1756.6666700000001</v>
      </c>
      <c r="AX785">
        <v>1728.3333299999999</v>
      </c>
      <c r="AY785">
        <v>25</v>
      </c>
      <c r="BC785">
        <v>120</v>
      </c>
      <c r="BD785">
        <v>75</v>
      </c>
      <c r="BE785">
        <v>195</v>
      </c>
      <c r="BJ785">
        <v>195</v>
      </c>
    </row>
    <row r="786" spans="1:62">
      <c r="A786" t="s">
        <v>1027</v>
      </c>
      <c r="B786" t="s">
        <v>219</v>
      </c>
      <c r="D786" t="s">
        <v>65</v>
      </c>
      <c r="F786">
        <v>2</v>
      </c>
      <c r="J786">
        <v>4</v>
      </c>
      <c r="N786" t="s">
        <v>215</v>
      </c>
      <c r="P786">
        <v>53</v>
      </c>
      <c r="R786" t="b">
        <v>1</v>
      </c>
      <c r="AD786" t="s">
        <v>10</v>
      </c>
      <c r="AE786" t="s">
        <v>216</v>
      </c>
      <c r="AF786" t="s">
        <v>63</v>
      </c>
      <c r="AG786" t="s">
        <v>232</v>
      </c>
      <c r="AH786">
        <v>2</v>
      </c>
      <c r="AI786">
        <v>4</v>
      </c>
      <c r="AJ786" t="s">
        <v>197</v>
      </c>
      <c r="AK786">
        <v>620</v>
      </c>
      <c r="AL786">
        <v>1645</v>
      </c>
      <c r="AM786">
        <v>1035</v>
      </c>
      <c r="AN786">
        <v>980</v>
      </c>
      <c r="AO786">
        <v>965</v>
      </c>
      <c r="AP786">
        <v>1185</v>
      </c>
      <c r="AQ786">
        <v>1130</v>
      </c>
      <c r="AR786">
        <v>1110</v>
      </c>
      <c r="AS786">
        <v>710</v>
      </c>
      <c r="AT786">
        <v>660</v>
      </c>
      <c r="AU786">
        <v>620</v>
      </c>
      <c r="AV786">
        <v>820</v>
      </c>
      <c r="AW786">
        <v>760</v>
      </c>
      <c r="AX786">
        <v>743.33333000000005</v>
      </c>
      <c r="AY786">
        <v>27</v>
      </c>
      <c r="BC786">
        <v>130</v>
      </c>
      <c r="BD786">
        <v>81</v>
      </c>
      <c r="BE786">
        <v>211</v>
      </c>
      <c r="BJ786">
        <v>211</v>
      </c>
    </row>
    <row r="787" spans="1:62">
      <c r="A787" t="s">
        <v>1028</v>
      </c>
      <c r="B787" t="s">
        <v>214</v>
      </c>
      <c r="D787" t="s">
        <v>65</v>
      </c>
      <c r="F787">
        <v>2</v>
      </c>
      <c r="J787">
        <v>8</v>
      </c>
      <c r="N787" t="s">
        <v>220</v>
      </c>
      <c r="P787">
        <v>450</v>
      </c>
      <c r="R787" t="b">
        <v>1</v>
      </c>
      <c r="AD787" t="s">
        <v>10</v>
      </c>
      <c r="AE787" t="s">
        <v>216</v>
      </c>
      <c r="AF787" t="s">
        <v>63</v>
      </c>
      <c r="AG787" t="s">
        <v>291</v>
      </c>
      <c r="AH787">
        <v>2</v>
      </c>
      <c r="AI787">
        <v>8</v>
      </c>
      <c r="AJ787" t="s">
        <v>188</v>
      </c>
      <c r="AK787">
        <v>1080</v>
      </c>
      <c r="AL787">
        <v>1080</v>
      </c>
      <c r="AM787">
        <v>3270</v>
      </c>
      <c r="AN787">
        <v>3175</v>
      </c>
      <c r="AO787">
        <v>3135</v>
      </c>
      <c r="AP787">
        <v>3585</v>
      </c>
      <c r="AQ787">
        <v>3470</v>
      </c>
      <c r="AR787">
        <v>3425</v>
      </c>
      <c r="AS787">
        <v>2630</v>
      </c>
      <c r="AT787">
        <v>2523.3333299999999</v>
      </c>
      <c r="AU787">
        <v>2446.6666700000001</v>
      </c>
      <c r="AV787">
        <v>2845</v>
      </c>
      <c r="AW787">
        <v>2723.3333299999999</v>
      </c>
      <c r="AX787">
        <v>2696.6666700000001</v>
      </c>
      <c r="AY787">
        <v>225</v>
      </c>
      <c r="BC787">
        <v>1080</v>
      </c>
      <c r="BD787">
        <v>675</v>
      </c>
      <c r="BE787">
        <v>1755</v>
      </c>
      <c r="BJ787">
        <v>1755</v>
      </c>
    </row>
    <row r="788" spans="1:62">
      <c r="A788" t="s">
        <v>1029</v>
      </c>
      <c r="B788" t="s">
        <v>229</v>
      </c>
      <c r="D788" t="s">
        <v>65</v>
      </c>
      <c r="F788">
        <v>8</v>
      </c>
      <c r="J788">
        <v>32</v>
      </c>
      <c r="N788" t="s">
        <v>220</v>
      </c>
      <c r="P788">
        <v>300</v>
      </c>
      <c r="R788" t="b">
        <v>1</v>
      </c>
      <c r="AD788" t="s">
        <v>10</v>
      </c>
      <c r="AE788" t="s">
        <v>216</v>
      </c>
      <c r="AF788" t="s">
        <v>63</v>
      </c>
      <c r="AG788" t="s">
        <v>235</v>
      </c>
      <c r="AH788">
        <v>4</v>
      </c>
      <c r="AI788">
        <v>32</v>
      </c>
      <c r="AJ788" t="s">
        <v>188</v>
      </c>
      <c r="AK788">
        <v>4310</v>
      </c>
      <c r="AL788">
        <v>4310</v>
      </c>
      <c r="AM788">
        <v>14280</v>
      </c>
      <c r="AN788">
        <v>14010</v>
      </c>
      <c r="AO788">
        <v>13880</v>
      </c>
      <c r="AP788">
        <v>15240</v>
      </c>
      <c r="AQ788">
        <v>14900</v>
      </c>
      <c r="AR788">
        <v>14770</v>
      </c>
      <c r="AS788">
        <v>12350</v>
      </c>
      <c r="AT788">
        <v>12010</v>
      </c>
      <c r="AU788">
        <v>11781.666670000001</v>
      </c>
      <c r="AV788">
        <v>13230</v>
      </c>
      <c r="AW788">
        <v>12860</v>
      </c>
      <c r="AX788">
        <v>12745</v>
      </c>
      <c r="AY788">
        <v>150</v>
      </c>
      <c r="BC788">
        <v>720</v>
      </c>
      <c r="BD788">
        <v>450</v>
      </c>
      <c r="BE788">
        <v>1170</v>
      </c>
      <c r="BJ788">
        <v>1170</v>
      </c>
    </row>
    <row r="789" spans="1:62">
      <c r="A789" t="s">
        <v>1030</v>
      </c>
      <c r="B789" t="s">
        <v>219</v>
      </c>
      <c r="D789" t="s">
        <v>65</v>
      </c>
      <c r="F789">
        <v>2</v>
      </c>
      <c r="J789">
        <v>4</v>
      </c>
      <c r="N789" t="s">
        <v>220</v>
      </c>
      <c r="P789">
        <v>80</v>
      </c>
      <c r="R789" t="b">
        <v>1</v>
      </c>
      <c r="AD789" t="s">
        <v>10</v>
      </c>
      <c r="AE789" t="s">
        <v>216</v>
      </c>
      <c r="AF789" t="s">
        <v>63</v>
      </c>
      <c r="AG789" t="s">
        <v>232</v>
      </c>
      <c r="AH789">
        <v>2</v>
      </c>
      <c r="AI789">
        <v>4</v>
      </c>
      <c r="AJ789" t="s">
        <v>197</v>
      </c>
      <c r="AK789">
        <v>1425</v>
      </c>
      <c r="AL789">
        <v>2455</v>
      </c>
      <c r="AM789">
        <v>1840</v>
      </c>
      <c r="AN789">
        <v>1790</v>
      </c>
      <c r="AO789">
        <v>1770</v>
      </c>
      <c r="AP789">
        <v>1995</v>
      </c>
      <c r="AQ789">
        <v>1940</v>
      </c>
      <c r="AR789">
        <v>1915</v>
      </c>
      <c r="AS789">
        <v>1515</v>
      </c>
      <c r="AT789">
        <v>1461.6666700000001</v>
      </c>
      <c r="AU789">
        <v>1425</v>
      </c>
      <c r="AV789">
        <v>1625</v>
      </c>
      <c r="AW789">
        <v>1568.3333299999999</v>
      </c>
      <c r="AX789">
        <v>1550</v>
      </c>
      <c r="AY789">
        <v>40</v>
      </c>
      <c r="BC789">
        <v>195</v>
      </c>
      <c r="BD789">
        <v>120</v>
      </c>
      <c r="BE789">
        <v>315</v>
      </c>
      <c r="BJ789">
        <v>315</v>
      </c>
    </row>
    <row r="790" spans="1:62">
      <c r="A790" t="s">
        <v>1031</v>
      </c>
      <c r="B790" t="s">
        <v>214</v>
      </c>
      <c r="D790" t="s">
        <v>65</v>
      </c>
      <c r="F790">
        <v>4</v>
      </c>
      <c r="J790">
        <v>16</v>
      </c>
      <c r="N790" t="s">
        <v>215</v>
      </c>
      <c r="P790">
        <v>1074</v>
      </c>
      <c r="R790" t="b">
        <v>1</v>
      </c>
      <c r="AD790" t="s">
        <v>10</v>
      </c>
      <c r="AE790" t="s">
        <v>216</v>
      </c>
      <c r="AF790" t="s">
        <v>63</v>
      </c>
      <c r="AG790" t="s">
        <v>224</v>
      </c>
      <c r="AH790">
        <v>2</v>
      </c>
      <c r="AI790">
        <v>16</v>
      </c>
      <c r="AJ790" t="s">
        <v>188</v>
      </c>
      <c r="AK790">
        <v>1190</v>
      </c>
      <c r="AL790">
        <v>1190</v>
      </c>
      <c r="AM790">
        <v>3110</v>
      </c>
      <c r="AN790">
        <v>2975</v>
      </c>
      <c r="AO790">
        <v>2910</v>
      </c>
      <c r="AP790">
        <v>3590</v>
      </c>
      <c r="AQ790">
        <v>3420</v>
      </c>
      <c r="AR790">
        <v>3355</v>
      </c>
      <c r="AS790">
        <v>2145</v>
      </c>
      <c r="AT790">
        <v>1995</v>
      </c>
      <c r="AU790">
        <v>1861.6666700000001</v>
      </c>
      <c r="AV790">
        <v>2585</v>
      </c>
      <c r="AW790">
        <v>2380</v>
      </c>
      <c r="AX790">
        <v>2343.3333299999999</v>
      </c>
      <c r="AY790">
        <v>537</v>
      </c>
      <c r="BC790">
        <v>2580</v>
      </c>
      <c r="BD790">
        <v>1611</v>
      </c>
      <c r="BE790">
        <v>4191</v>
      </c>
      <c r="BJ790">
        <v>4191</v>
      </c>
    </row>
    <row r="791" spans="1:62">
      <c r="A791" t="s">
        <v>1032</v>
      </c>
      <c r="B791" t="s">
        <v>219</v>
      </c>
      <c r="D791" t="s">
        <v>65</v>
      </c>
      <c r="F791">
        <v>8</v>
      </c>
      <c r="J791">
        <v>32</v>
      </c>
      <c r="N791" t="s">
        <v>215</v>
      </c>
      <c r="P791">
        <v>1074</v>
      </c>
      <c r="R791" t="b">
        <v>1</v>
      </c>
      <c r="AD791" t="s">
        <v>10</v>
      </c>
      <c r="AE791" t="s">
        <v>216</v>
      </c>
      <c r="AF791" t="s">
        <v>63</v>
      </c>
      <c r="AG791" t="s">
        <v>235</v>
      </c>
      <c r="AH791">
        <v>4</v>
      </c>
      <c r="AI791">
        <v>32</v>
      </c>
      <c r="AJ791" t="s">
        <v>197</v>
      </c>
      <c r="AK791">
        <v>3721.6666700000001</v>
      </c>
      <c r="AL791">
        <v>9900</v>
      </c>
      <c r="AM791">
        <v>6220</v>
      </c>
      <c r="AN791">
        <v>5950</v>
      </c>
      <c r="AO791">
        <v>5820</v>
      </c>
      <c r="AP791">
        <v>7185</v>
      </c>
      <c r="AQ791">
        <v>6840</v>
      </c>
      <c r="AR791">
        <v>6715</v>
      </c>
      <c r="AS791">
        <v>4290</v>
      </c>
      <c r="AT791">
        <v>3950</v>
      </c>
      <c r="AU791">
        <v>3721.6666700000001</v>
      </c>
      <c r="AV791">
        <v>5170</v>
      </c>
      <c r="AW791">
        <v>4800</v>
      </c>
      <c r="AX791">
        <v>4685</v>
      </c>
      <c r="AY791">
        <v>537</v>
      </c>
      <c r="BC791">
        <v>2580</v>
      </c>
      <c r="BD791">
        <v>1611</v>
      </c>
      <c r="BE791">
        <v>4191</v>
      </c>
      <c r="BJ791">
        <v>4191</v>
      </c>
    </row>
    <row r="792" spans="1:62">
      <c r="A792" t="s">
        <v>1033</v>
      </c>
      <c r="B792" t="s">
        <v>219</v>
      </c>
      <c r="D792" t="s">
        <v>65</v>
      </c>
      <c r="F792">
        <v>2</v>
      </c>
      <c r="J792">
        <v>8</v>
      </c>
      <c r="N792" t="s">
        <v>220</v>
      </c>
      <c r="P792">
        <v>1106</v>
      </c>
      <c r="R792" t="b">
        <v>1</v>
      </c>
      <c r="AD792" t="s">
        <v>10</v>
      </c>
      <c r="AE792" t="s">
        <v>216</v>
      </c>
      <c r="AF792" t="s">
        <v>63</v>
      </c>
      <c r="AG792" t="s">
        <v>291</v>
      </c>
      <c r="AH792">
        <v>2</v>
      </c>
      <c r="AI792">
        <v>8</v>
      </c>
      <c r="AJ792" t="s">
        <v>197</v>
      </c>
      <c r="AK792">
        <v>2446.6666700000001</v>
      </c>
      <c r="AL792">
        <v>4505</v>
      </c>
      <c r="AM792">
        <v>3270</v>
      </c>
      <c r="AN792">
        <v>3175</v>
      </c>
      <c r="AO792">
        <v>3135</v>
      </c>
      <c r="AP792">
        <v>3585</v>
      </c>
      <c r="AQ792">
        <v>3470</v>
      </c>
      <c r="AR792">
        <v>3425</v>
      </c>
      <c r="AS792">
        <v>2630</v>
      </c>
      <c r="AT792">
        <v>2523.3333299999999</v>
      </c>
      <c r="AU792">
        <v>2446.6666700000001</v>
      </c>
      <c r="AV792">
        <v>2845</v>
      </c>
      <c r="AW792">
        <v>2723.3333299999999</v>
      </c>
      <c r="AX792">
        <v>2696.6666700000001</v>
      </c>
      <c r="AY792">
        <v>553</v>
      </c>
      <c r="BC792">
        <v>2655</v>
      </c>
      <c r="BD792">
        <v>1659</v>
      </c>
      <c r="BE792">
        <v>4314</v>
      </c>
      <c r="BJ792">
        <v>4314</v>
      </c>
    </row>
    <row r="793" spans="1:62">
      <c r="A793" t="s">
        <v>1034</v>
      </c>
      <c r="B793" t="s">
        <v>219</v>
      </c>
      <c r="D793" t="s">
        <v>65</v>
      </c>
      <c r="F793">
        <v>8</v>
      </c>
      <c r="J793">
        <v>24</v>
      </c>
      <c r="N793" t="s">
        <v>220</v>
      </c>
      <c r="P793">
        <v>100</v>
      </c>
      <c r="R793" t="b">
        <v>1</v>
      </c>
      <c r="AD793" t="s">
        <v>10</v>
      </c>
      <c r="AE793" t="s">
        <v>216</v>
      </c>
      <c r="AF793" t="s">
        <v>63</v>
      </c>
      <c r="AG793" t="s">
        <v>278</v>
      </c>
      <c r="AH793">
        <v>4</v>
      </c>
      <c r="AI793">
        <v>16</v>
      </c>
      <c r="AJ793" t="s">
        <v>197</v>
      </c>
      <c r="AK793">
        <v>10891.666670000001</v>
      </c>
      <c r="AL793">
        <v>15595</v>
      </c>
      <c r="AM793">
        <v>12790</v>
      </c>
      <c r="AN793">
        <v>12595</v>
      </c>
      <c r="AO793">
        <v>12490</v>
      </c>
      <c r="AP793">
        <v>13580</v>
      </c>
      <c r="AQ793">
        <v>13315</v>
      </c>
      <c r="AR793">
        <v>13205</v>
      </c>
      <c r="AS793">
        <v>11300</v>
      </c>
      <c r="AT793">
        <v>11056.666670000001</v>
      </c>
      <c r="AU793">
        <v>10891.666670000001</v>
      </c>
      <c r="AV793">
        <v>11870</v>
      </c>
      <c r="AW793">
        <v>11571.666670000001</v>
      </c>
      <c r="AX793">
        <v>11515</v>
      </c>
      <c r="AY793">
        <v>50</v>
      </c>
      <c r="BC793">
        <v>240</v>
      </c>
      <c r="BD793">
        <v>150</v>
      </c>
      <c r="BE793">
        <v>390</v>
      </c>
      <c r="BJ793">
        <v>390</v>
      </c>
    </row>
    <row r="794" spans="1:62">
      <c r="A794" t="s">
        <v>1035</v>
      </c>
      <c r="B794" t="s">
        <v>219</v>
      </c>
      <c r="D794" t="s">
        <v>65</v>
      </c>
      <c r="F794">
        <v>8</v>
      </c>
      <c r="J794">
        <v>24</v>
      </c>
      <c r="N794" t="s">
        <v>220</v>
      </c>
      <c r="P794">
        <v>100</v>
      </c>
      <c r="R794" t="b">
        <v>1</v>
      </c>
      <c r="AD794" t="s">
        <v>10</v>
      </c>
      <c r="AE794" t="s">
        <v>216</v>
      </c>
      <c r="AF794" t="s">
        <v>63</v>
      </c>
      <c r="AG794" t="s">
        <v>278</v>
      </c>
      <c r="AH794">
        <v>4</v>
      </c>
      <c r="AI794">
        <v>16</v>
      </c>
      <c r="AJ794" t="s">
        <v>197</v>
      </c>
      <c r="AK794">
        <v>10891.666670000001</v>
      </c>
      <c r="AL794">
        <v>15595</v>
      </c>
      <c r="AM794">
        <v>12790</v>
      </c>
      <c r="AN794">
        <v>12595</v>
      </c>
      <c r="AO794">
        <v>12490</v>
      </c>
      <c r="AP794">
        <v>13580</v>
      </c>
      <c r="AQ794">
        <v>13315</v>
      </c>
      <c r="AR794">
        <v>13205</v>
      </c>
      <c r="AS794">
        <v>11300</v>
      </c>
      <c r="AT794">
        <v>11056.666670000001</v>
      </c>
      <c r="AU794">
        <v>10891.666670000001</v>
      </c>
      <c r="AV794">
        <v>11870</v>
      </c>
      <c r="AW794">
        <v>11571.666670000001</v>
      </c>
      <c r="AX794">
        <v>11515</v>
      </c>
      <c r="AY794">
        <v>50</v>
      </c>
      <c r="BC794">
        <v>240</v>
      </c>
      <c r="BD794">
        <v>150</v>
      </c>
      <c r="BE794">
        <v>390</v>
      </c>
      <c r="BJ794">
        <v>390</v>
      </c>
    </row>
    <row r="795" spans="1:62">
      <c r="A795" t="s">
        <v>1036</v>
      </c>
      <c r="B795" t="s">
        <v>219</v>
      </c>
      <c r="D795" t="s">
        <v>65</v>
      </c>
      <c r="F795">
        <v>8</v>
      </c>
      <c r="J795">
        <v>24</v>
      </c>
      <c r="N795" t="s">
        <v>220</v>
      </c>
      <c r="P795">
        <v>100</v>
      </c>
      <c r="R795" t="b">
        <v>1</v>
      </c>
      <c r="AD795" t="s">
        <v>10</v>
      </c>
      <c r="AE795" t="s">
        <v>216</v>
      </c>
      <c r="AF795" t="s">
        <v>63</v>
      </c>
      <c r="AG795" t="s">
        <v>278</v>
      </c>
      <c r="AH795">
        <v>4</v>
      </c>
      <c r="AI795">
        <v>16</v>
      </c>
      <c r="AJ795" t="s">
        <v>197</v>
      </c>
      <c r="AK795">
        <v>10891.666670000001</v>
      </c>
      <c r="AL795">
        <v>15595</v>
      </c>
      <c r="AM795">
        <v>12790</v>
      </c>
      <c r="AN795">
        <v>12595</v>
      </c>
      <c r="AO795">
        <v>12490</v>
      </c>
      <c r="AP795">
        <v>13580</v>
      </c>
      <c r="AQ795">
        <v>13315</v>
      </c>
      <c r="AR795">
        <v>13205</v>
      </c>
      <c r="AS795">
        <v>11300</v>
      </c>
      <c r="AT795">
        <v>11056.666670000001</v>
      </c>
      <c r="AU795">
        <v>10891.666670000001</v>
      </c>
      <c r="AV795">
        <v>11870</v>
      </c>
      <c r="AW795">
        <v>11571.666670000001</v>
      </c>
      <c r="AX795">
        <v>11515</v>
      </c>
      <c r="AY795">
        <v>50</v>
      </c>
      <c r="BC795">
        <v>240</v>
      </c>
      <c r="BD795">
        <v>150</v>
      </c>
      <c r="BE795">
        <v>390</v>
      </c>
      <c r="BJ795">
        <v>390</v>
      </c>
    </row>
    <row r="796" spans="1:62">
      <c r="A796" t="s">
        <v>1037</v>
      </c>
      <c r="B796" t="s">
        <v>219</v>
      </c>
      <c r="D796" t="s">
        <v>65</v>
      </c>
      <c r="F796">
        <v>2</v>
      </c>
      <c r="J796">
        <v>8</v>
      </c>
      <c r="N796" t="s">
        <v>220</v>
      </c>
      <c r="P796">
        <v>1006</v>
      </c>
      <c r="R796" t="b">
        <v>1</v>
      </c>
      <c r="AD796" t="s">
        <v>10</v>
      </c>
      <c r="AE796" t="s">
        <v>216</v>
      </c>
      <c r="AF796" t="s">
        <v>63</v>
      </c>
      <c r="AG796" t="s">
        <v>291</v>
      </c>
      <c r="AH796">
        <v>2</v>
      </c>
      <c r="AI796">
        <v>8</v>
      </c>
      <c r="AJ796" t="s">
        <v>197</v>
      </c>
      <c r="AK796">
        <v>2446.6666700000001</v>
      </c>
      <c r="AL796">
        <v>4505</v>
      </c>
      <c r="AM796">
        <v>3270</v>
      </c>
      <c r="AN796">
        <v>3175</v>
      </c>
      <c r="AO796">
        <v>3135</v>
      </c>
      <c r="AP796">
        <v>3585</v>
      </c>
      <c r="AQ796">
        <v>3470</v>
      </c>
      <c r="AR796">
        <v>3425</v>
      </c>
      <c r="AS796">
        <v>2630</v>
      </c>
      <c r="AT796">
        <v>2523.3333299999999</v>
      </c>
      <c r="AU796">
        <v>2446.6666700000001</v>
      </c>
      <c r="AV796">
        <v>2845</v>
      </c>
      <c r="AW796">
        <v>2723.3333299999999</v>
      </c>
      <c r="AX796">
        <v>2696.6666700000001</v>
      </c>
      <c r="AY796">
        <v>503</v>
      </c>
      <c r="BC796">
        <v>2415</v>
      </c>
      <c r="BD796">
        <v>1509</v>
      </c>
      <c r="BE796">
        <v>3924</v>
      </c>
      <c r="BJ796">
        <v>3924</v>
      </c>
    </row>
    <row r="797" spans="1:62">
      <c r="A797" t="s">
        <v>1038</v>
      </c>
      <c r="B797" t="s">
        <v>219</v>
      </c>
      <c r="D797" t="s">
        <v>65</v>
      </c>
      <c r="F797">
        <v>8</v>
      </c>
      <c r="J797">
        <v>24</v>
      </c>
      <c r="N797" t="s">
        <v>220</v>
      </c>
      <c r="P797">
        <v>100</v>
      </c>
      <c r="R797" t="b">
        <v>1</v>
      </c>
      <c r="AD797" t="s">
        <v>10</v>
      </c>
      <c r="AE797" t="s">
        <v>216</v>
      </c>
      <c r="AF797" t="s">
        <v>63</v>
      </c>
      <c r="AG797" t="s">
        <v>278</v>
      </c>
      <c r="AH797">
        <v>4</v>
      </c>
      <c r="AI797">
        <v>16</v>
      </c>
      <c r="AJ797" t="s">
        <v>197</v>
      </c>
      <c r="AK797">
        <v>10891.666670000001</v>
      </c>
      <c r="AL797">
        <v>15595</v>
      </c>
      <c r="AM797">
        <v>12790</v>
      </c>
      <c r="AN797">
        <v>12595</v>
      </c>
      <c r="AO797">
        <v>12490</v>
      </c>
      <c r="AP797">
        <v>13580</v>
      </c>
      <c r="AQ797">
        <v>13315</v>
      </c>
      <c r="AR797">
        <v>13205</v>
      </c>
      <c r="AS797">
        <v>11300</v>
      </c>
      <c r="AT797">
        <v>11056.666670000001</v>
      </c>
      <c r="AU797">
        <v>10891.666670000001</v>
      </c>
      <c r="AV797">
        <v>11870</v>
      </c>
      <c r="AW797">
        <v>11571.666670000001</v>
      </c>
      <c r="AX797">
        <v>11515</v>
      </c>
      <c r="AY797">
        <v>50</v>
      </c>
      <c r="BC797">
        <v>240</v>
      </c>
      <c r="BD797">
        <v>150</v>
      </c>
      <c r="BE797">
        <v>390</v>
      </c>
      <c r="BJ797">
        <v>390</v>
      </c>
    </row>
    <row r="798" spans="1:62">
      <c r="A798" t="s">
        <v>1039</v>
      </c>
      <c r="B798" t="s">
        <v>219</v>
      </c>
      <c r="D798" t="s">
        <v>65</v>
      </c>
      <c r="F798">
        <v>8</v>
      </c>
      <c r="J798">
        <v>24</v>
      </c>
      <c r="N798" t="s">
        <v>220</v>
      </c>
      <c r="P798">
        <v>100</v>
      </c>
      <c r="R798" t="b">
        <v>1</v>
      </c>
      <c r="AD798" t="s">
        <v>10</v>
      </c>
      <c r="AE798" t="s">
        <v>216</v>
      </c>
      <c r="AF798" t="s">
        <v>63</v>
      </c>
      <c r="AG798" t="s">
        <v>278</v>
      </c>
      <c r="AH798">
        <v>4</v>
      </c>
      <c r="AI798">
        <v>16</v>
      </c>
      <c r="AJ798" t="s">
        <v>197</v>
      </c>
      <c r="AK798">
        <v>10891.666670000001</v>
      </c>
      <c r="AL798">
        <v>15595</v>
      </c>
      <c r="AM798">
        <v>12790</v>
      </c>
      <c r="AN798">
        <v>12595</v>
      </c>
      <c r="AO798">
        <v>12490</v>
      </c>
      <c r="AP798">
        <v>13580</v>
      </c>
      <c r="AQ798">
        <v>13315</v>
      </c>
      <c r="AR798">
        <v>13205</v>
      </c>
      <c r="AS798">
        <v>11300</v>
      </c>
      <c r="AT798">
        <v>11056.666670000001</v>
      </c>
      <c r="AU798">
        <v>10891.666670000001</v>
      </c>
      <c r="AV798">
        <v>11870</v>
      </c>
      <c r="AW798">
        <v>11571.666670000001</v>
      </c>
      <c r="AX798">
        <v>11515</v>
      </c>
      <c r="AY798">
        <v>50</v>
      </c>
      <c r="BC798">
        <v>240</v>
      </c>
      <c r="BD798">
        <v>150</v>
      </c>
      <c r="BE798">
        <v>390</v>
      </c>
      <c r="BJ798">
        <v>390</v>
      </c>
    </row>
    <row r="799" spans="1:62">
      <c r="A799" t="s">
        <v>1040</v>
      </c>
      <c r="B799" t="s">
        <v>214</v>
      </c>
      <c r="D799" t="s">
        <v>65</v>
      </c>
      <c r="F799">
        <v>8</v>
      </c>
      <c r="J799">
        <v>32</v>
      </c>
      <c r="N799" t="s">
        <v>220</v>
      </c>
      <c r="P799">
        <v>300</v>
      </c>
      <c r="R799" t="b">
        <v>1</v>
      </c>
      <c r="AD799" t="s">
        <v>10</v>
      </c>
      <c r="AE799" t="s">
        <v>216</v>
      </c>
      <c r="AF799" t="s">
        <v>63</v>
      </c>
      <c r="AG799" t="s">
        <v>235</v>
      </c>
      <c r="AH799">
        <v>4</v>
      </c>
      <c r="AI799">
        <v>32</v>
      </c>
      <c r="AJ799" t="s">
        <v>188</v>
      </c>
      <c r="AK799">
        <v>4310</v>
      </c>
      <c r="AL799">
        <v>4310</v>
      </c>
      <c r="AM799">
        <v>14280</v>
      </c>
      <c r="AN799">
        <v>14010</v>
      </c>
      <c r="AO799">
        <v>13880</v>
      </c>
      <c r="AP799">
        <v>15240</v>
      </c>
      <c r="AQ799">
        <v>14900</v>
      </c>
      <c r="AR799">
        <v>14770</v>
      </c>
      <c r="AS799">
        <v>12350</v>
      </c>
      <c r="AT799">
        <v>12010</v>
      </c>
      <c r="AU799">
        <v>11781.666670000001</v>
      </c>
      <c r="AV799">
        <v>13230</v>
      </c>
      <c r="AW799">
        <v>12860</v>
      </c>
      <c r="AX799">
        <v>12745</v>
      </c>
      <c r="AY799">
        <v>150</v>
      </c>
      <c r="BC799">
        <v>720</v>
      </c>
      <c r="BD799">
        <v>450</v>
      </c>
      <c r="BE799">
        <v>1170</v>
      </c>
      <c r="BJ799">
        <v>1170</v>
      </c>
    </row>
    <row r="800" spans="1:62">
      <c r="A800" t="s">
        <v>1041</v>
      </c>
      <c r="B800" t="s">
        <v>214</v>
      </c>
      <c r="D800" t="s">
        <v>65</v>
      </c>
      <c r="F800">
        <v>2</v>
      </c>
      <c r="J800">
        <v>2</v>
      </c>
      <c r="N800" t="s">
        <v>215</v>
      </c>
      <c r="P800">
        <v>108</v>
      </c>
      <c r="R800" t="b">
        <v>1</v>
      </c>
      <c r="AD800" t="s">
        <v>10</v>
      </c>
      <c r="AE800" t="s">
        <v>216</v>
      </c>
      <c r="AF800" t="s">
        <v>63</v>
      </c>
      <c r="AG800" t="s">
        <v>312</v>
      </c>
      <c r="AH800">
        <v>2</v>
      </c>
      <c r="AI800">
        <v>2</v>
      </c>
      <c r="AJ800" t="s">
        <v>188</v>
      </c>
      <c r="AK800">
        <v>200</v>
      </c>
      <c r="AL800">
        <v>200</v>
      </c>
      <c r="AM800">
        <v>515</v>
      </c>
      <c r="AN800">
        <v>490</v>
      </c>
      <c r="AO800">
        <v>480</v>
      </c>
      <c r="AP800">
        <v>595</v>
      </c>
      <c r="AQ800">
        <v>570</v>
      </c>
      <c r="AR800">
        <v>555</v>
      </c>
      <c r="AS800">
        <v>355</v>
      </c>
      <c r="AT800">
        <v>330</v>
      </c>
      <c r="AU800">
        <v>310</v>
      </c>
      <c r="AV800">
        <v>410</v>
      </c>
      <c r="AW800">
        <v>380</v>
      </c>
      <c r="AX800">
        <v>371.66667000000001</v>
      </c>
      <c r="AY800">
        <v>54</v>
      </c>
      <c r="BC800">
        <v>260</v>
      </c>
      <c r="BD800">
        <v>162</v>
      </c>
      <c r="BE800">
        <v>422</v>
      </c>
      <c r="BJ800">
        <v>422</v>
      </c>
    </row>
    <row r="801" spans="1:62">
      <c r="A801" t="s">
        <v>1042</v>
      </c>
      <c r="B801" t="s">
        <v>214</v>
      </c>
      <c r="D801" t="s">
        <v>65</v>
      </c>
      <c r="F801">
        <v>2</v>
      </c>
      <c r="J801">
        <v>2</v>
      </c>
      <c r="N801" t="s">
        <v>215</v>
      </c>
      <c r="P801">
        <v>108</v>
      </c>
      <c r="R801" t="b">
        <v>1</v>
      </c>
      <c r="AD801" t="s">
        <v>10</v>
      </c>
      <c r="AE801" t="s">
        <v>216</v>
      </c>
      <c r="AF801" t="s">
        <v>63</v>
      </c>
      <c r="AG801" t="s">
        <v>312</v>
      </c>
      <c r="AH801">
        <v>2</v>
      </c>
      <c r="AI801">
        <v>2</v>
      </c>
      <c r="AJ801" t="s">
        <v>188</v>
      </c>
      <c r="AK801">
        <v>200</v>
      </c>
      <c r="AL801">
        <v>200</v>
      </c>
      <c r="AM801">
        <v>515</v>
      </c>
      <c r="AN801">
        <v>490</v>
      </c>
      <c r="AO801">
        <v>480</v>
      </c>
      <c r="AP801">
        <v>595</v>
      </c>
      <c r="AQ801">
        <v>570</v>
      </c>
      <c r="AR801">
        <v>555</v>
      </c>
      <c r="AS801">
        <v>355</v>
      </c>
      <c r="AT801">
        <v>330</v>
      </c>
      <c r="AU801">
        <v>310</v>
      </c>
      <c r="AV801">
        <v>410</v>
      </c>
      <c r="AW801">
        <v>380</v>
      </c>
      <c r="AX801">
        <v>371.66667000000001</v>
      </c>
      <c r="AY801">
        <v>54</v>
      </c>
      <c r="BC801">
        <v>260</v>
      </c>
      <c r="BD801">
        <v>162</v>
      </c>
      <c r="BE801">
        <v>422</v>
      </c>
      <c r="BJ801">
        <v>422</v>
      </c>
    </row>
    <row r="802" spans="1:62">
      <c r="A802" t="s">
        <v>1043</v>
      </c>
      <c r="B802" t="s">
        <v>214</v>
      </c>
      <c r="D802" t="s">
        <v>65</v>
      </c>
      <c r="F802">
        <v>2</v>
      </c>
      <c r="J802">
        <v>2</v>
      </c>
      <c r="N802" t="s">
        <v>215</v>
      </c>
      <c r="P802">
        <v>108</v>
      </c>
      <c r="R802" t="b">
        <v>1</v>
      </c>
      <c r="AD802" t="s">
        <v>10</v>
      </c>
      <c r="AE802" t="s">
        <v>216</v>
      </c>
      <c r="AF802" t="s">
        <v>63</v>
      </c>
      <c r="AG802" t="s">
        <v>312</v>
      </c>
      <c r="AH802">
        <v>2</v>
      </c>
      <c r="AI802">
        <v>2</v>
      </c>
      <c r="AJ802" t="s">
        <v>188</v>
      </c>
      <c r="AK802">
        <v>200</v>
      </c>
      <c r="AL802">
        <v>200</v>
      </c>
      <c r="AM802">
        <v>515</v>
      </c>
      <c r="AN802">
        <v>490</v>
      </c>
      <c r="AO802">
        <v>480</v>
      </c>
      <c r="AP802">
        <v>595</v>
      </c>
      <c r="AQ802">
        <v>570</v>
      </c>
      <c r="AR802">
        <v>555</v>
      </c>
      <c r="AS802">
        <v>355</v>
      </c>
      <c r="AT802">
        <v>330</v>
      </c>
      <c r="AU802">
        <v>310</v>
      </c>
      <c r="AV802">
        <v>410</v>
      </c>
      <c r="AW802">
        <v>380</v>
      </c>
      <c r="AX802">
        <v>371.66667000000001</v>
      </c>
      <c r="AY802">
        <v>54</v>
      </c>
      <c r="BC802">
        <v>260</v>
      </c>
      <c r="BD802">
        <v>162</v>
      </c>
      <c r="BE802">
        <v>422</v>
      </c>
      <c r="BJ802">
        <v>422</v>
      </c>
    </row>
    <row r="803" spans="1:62">
      <c r="A803" t="s">
        <v>1044</v>
      </c>
      <c r="B803" t="s">
        <v>219</v>
      </c>
      <c r="D803" t="s">
        <v>65</v>
      </c>
      <c r="F803">
        <v>2</v>
      </c>
      <c r="J803">
        <v>2</v>
      </c>
      <c r="N803" t="s">
        <v>215</v>
      </c>
      <c r="P803">
        <v>108</v>
      </c>
      <c r="R803" t="b">
        <v>1</v>
      </c>
      <c r="AD803" t="s">
        <v>10</v>
      </c>
      <c r="AE803" t="s">
        <v>216</v>
      </c>
      <c r="AF803" t="s">
        <v>63</v>
      </c>
      <c r="AG803" t="s">
        <v>312</v>
      </c>
      <c r="AH803">
        <v>2</v>
      </c>
      <c r="AI803">
        <v>2</v>
      </c>
      <c r="AJ803" t="s">
        <v>197</v>
      </c>
      <c r="AK803">
        <v>310</v>
      </c>
      <c r="AL803">
        <v>825</v>
      </c>
      <c r="AM803">
        <v>515</v>
      </c>
      <c r="AN803">
        <v>490</v>
      </c>
      <c r="AO803">
        <v>480</v>
      </c>
      <c r="AP803">
        <v>595</v>
      </c>
      <c r="AQ803">
        <v>570</v>
      </c>
      <c r="AR803">
        <v>555</v>
      </c>
      <c r="AS803">
        <v>355</v>
      </c>
      <c r="AT803">
        <v>330</v>
      </c>
      <c r="AU803">
        <v>310</v>
      </c>
      <c r="AV803">
        <v>410</v>
      </c>
      <c r="AW803">
        <v>380</v>
      </c>
      <c r="AX803">
        <v>371.66667000000001</v>
      </c>
      <c r="AY803">
        <v>54</v>
      </c>
      <c r="BC803">
        <v>260</v>
      </c>
      <c r="BD803">
        <v>162</v>
      </c>
      <c r="BE803">
        <v>422</v>
      </c>
      <c r="BJ803">
        <v>422</v>
      </c>
    </row>
    <row r="804" spans="1:62">
      <c r="A804" t="s">
        <v>1045</v>
      </c>
      <c r="B804" t="s">
        <v>219</v>
      </c>
      <c r="D804" t="s">
        <v>65</v>
      </c>
      <c r="F804">
        <v>2</v>
      </c>
      <c r="J804">
        <v>2</v>
      </c>
      <c r="N804" t="s">
        <v>215</v>
      </c>
      <c r="P804">
        <v>108</v>
      </c>
      <c r="R804" t="b">
        <v>1</v>
      </c>
      <c r="AD804" t="s">
        <v>10</v>
      </c>
      <c r="AE804" t="s">
        <v>216</v>
      </c>
      <c r="AF804" t="s">
        <v>63</v>
      </c>
      <c r="AG804" t="s">
        <v>312</v>
      </c>
      <c r="AH804">
        <v>2</v>
      </c>
      <c r="AI804">
        <v>2</v>
      </c>
      <c r="AJ804" t="s">
        <v>197</v>
      </c>
      <c r="AK804">
        <v>310</v>
      </c>
      <c r="AL804">
        <v>825</v>
      </c>
      <c r="AM804">
        <v>515</v>
      </c>
      <c r="AN804">
        <v>490</v>
      </c>
      <c r="AO804">
        <v>480</v>
      </c>
      <c r="AP804">
        <v>595</v>
      </c>
      <c r="AQ804">
        <v>570</v>
      </c>
      <c r="AR804">
        <v>555</v>
      </c>
      <c r="AS804">
        <v>355</v>
      </c>
      <c r="AT804">
        <v>330</v>
      </c>
      <c r="AU804">
        <v>310</v>
      </c>
      <c r="AV804">
        <v>410</v>
      </c>
      <c r="AW804">
        <v>380</v>
      </c>
      <c r="AX804">
        <v>371.66667000000001</v>
      </c>
      <c r="AY804">
        <v>54</v>
      </c>
      <c r="BC804">
        <v>260</v>
      </c>
      <c r="BD804">
        <v>162</v>
      </c>
      <c r="BE804">
        <v>422</v>
      </c>
      <c r="BJ804">
        <v>422</v>
      </c>
    </row>
    <row r="805" spans="1:62">
      <c r="A805" t="s">
        <v>1046</v>
      </c>
      <c r="B805" t="s">
        <v>219</v>
      </c>
      <c r="D805" t="s">
        <v>65</v>
      </c>
      <c r="F805">
        <v>16</v>
      </c>
      <c r="J805">
        <v>32</v>
      </c>
      <c r="N805" t="s">
        <v>220</v>
      </c>
      <c r="P805">
        <v>330</v>
      </c>
      <c r="R805" t="b">
        <v>1</v>
      </c>
      <c r="AD805" t="s">
        <v>10</v>
      </c>
      <c r="AE805" t="s">
        <v>216</v>
      </c>
      <c r="AF805" t="s">
        <v>63</v>
      </c>
      <c r="AG805" t="s">
        <v>246</v>
      </c>
      <c r="AH805">
        <v>8</v>
      </c>
      <c r="AI805">
        <v>32</v>
      </c>
      <c r="AJ805" t="s">
        <v>197</v>
      </c>
      <c r="AK805">
        <v>21783.333330000001</v>
      </c>
      <c r="AL805">
        <v>31185</v>
      </c>
      <c r="AM805">
        <v>25625</v>
      </c>
      <c r="AN805">
        <v>25150</v>
      </c>
      <c r="AO805">
        <v>24980</v>
      </c>
      <c r="AP805">
        <v>27155</v>
      </c>
      <c r="AQ805">
        <v>26625</v>
      </c>
      <c r="AR805">
        <v>26410</v>
      </c>
      <c r="AS805">
        <v>22645</v>
      </c>
      <c r="AT805">
        <v>22153.333330000001</v>
      </c>
      <c r="AU805">
        <v>21783.333330000001</v>
      </c>
      <c r="AV805">
        <v>23740</v>
      </c>
      <c r="AW805">
        <v>23150</v>
      </c>
      <c r="AX805">
        <v>23028.333330000001</v>
      </c>
      <c r="AY805">
        <v>165</v>
      </c>
      <c r="BC805">
        <v>795</v>
      </c>
      <c r="BD805">
        <v>495</v>
      </c>
      <c r="BE805">
        <v>1290</v>
      </c>
      <c r="BJ805">
        <v>1290</v>
      </c>
    </row>
    <row r="806" spans="1:62">
      <c r="A806" t="s">
        <v>1047</v>
      </c>
      <c r="B806" t="s">
        <v>219</v>
      </c>
      <c r="D806" t="s">
        <v>65</v>
      </c>
      <c r="F806">
        <v>2</v>
      </c>
      <c r="J806">
        <v>16</v>
      </c>
      <c r="N806" t="s">
        <v>220</v>
      </c>
      <c r="P806">
        <v>1056</v>
      </c>
      <c r="R806" t="b">
        <v>1</v>
      </c>
      <c r="AD806" t="s">
        <v>10</v>
      </c>
      <c r="AE806" t="s">
        <v>216</v>
      </c>
      <c r="AF806" t="s">
        <v>63</v>
      </c>
      <c r="AG806" t="s">
        <v>224</v>
      </c>
      <c r="AH806">
        <v>2</v>
      </c>
      <c r="AI806">
        <v>16</v>
      </c>
      <c r="AJ806" t="s">
        <v>197</v>
      </c>
      <c r="AK806">
        <v>5890</v>
      </c>
      <c r="AL806">
        <v>8980</v>
      </c>
      <c r="AM806">
        <v>7140</v>
      </c>
      <c r="AN806">
        <v>7005</v>
      </c>
      <c r="AO806">
        <v>6940</v>
      </c>
      <c r="AP806">
        <v>7620</v>
      </c>
      <c r="AQ806">
        <v>7450</v>
      </c>
      <c r="AR806">
        <v>7385</v>
      </c>
      <c r="AS806">
        <v>6175</v>
      </c>
      <c r="AT806">
        <v>6025</v>
      </c>
      <c r="AU806">
        <v>5890</v>
      </c>
      <c r="AV806">
        <v>6615</v>
      </c>
      <c r="AW806">
        <v>6405</v>
      </c>
      <c r="AX806">
        <v>6371.6666699999996</v>
      </c>
      <c r="AY806">
        <v>528</v>
      </c>
      <c r="BC806">
        <v>2535</v>
      </c>
      <c r="BD806">
        <v>1584</v>
      </c>
      <c r="BE806">
        <v>4119</v>
      </c>
      <c r="BJ806">
        <v>4119</v>
      </c>
    </row>
    <row r="807" spans="1:62">
      <c r="A807" t="s">
        <v>1048</v>
      </c>
      <c r="B807" t="s">
        <v>229</v>
      </c>
      <c r="D807" t="s">
        <v>65</v>
      </c>
      <c r="F807">
        <v>2</v>
      </c>
      <c r="J807">
        <v>4</v>
      </c>
      <c r="N807" t="s">
        <v>215</v>
      </c>
      <c r="P807">
        <v>50</v>
      </c>
      <c r="R807" t="b">
        <v>1</v>
      </c>
      <c r="AD807" t="s">
        <v>10</v>
      </c>
      <c r="AE807" t="s">
        <v>216</v>
      </c>
      <c r="AF807" t="s">
        <v>63</v>
      </c>
      <c r="AG807" t="s">
        <v>232</v>
      </c>
      <c r="AH807">
        <v>2</v>
      </c>
      <c r="AI807">
        <v>4</v>
      </c>
      <c r="AJ807" t="s">
        <v>188</v>
      </c>
      <c r="AK807">
        <v>395</v>
      </c>
      <c r="AL807">
        <v>395</v>
      </c>
      <c r="AM807">
        <v>1035</v>
      </c>
      <c r="AN807">
        <v>980</v>
      </c>
      <c r="AO807">
        <v>965</v>
      </c>
      <c r="AP807">
        <v>1185</v>
      </c>
      <c r="AQ807">
        <v>1130</v>
      </c>
      <c r="AR807">
        <v>1110</v>
      </c>
      <c r="AS807">
        <v>710</v>
      </c>
      <c r="AT807">
        <v>660</v>
      </c>
      <c r="AU807">
        <v>620</v>
      </c>
      <c r="AV807">
        <v>820</v>
      </c>
      <c r="AW807">
        <v>760</v>
      </c>
      <c r="AX807">
        <v>743.33333000000005</v>
      </c>
      <c r="AY807">
        <v>25</v>
      </c>
      <c r="BC807">
        <v>120</v>
      </c>
      <c r="BD807">
        <v>75</v>
      </c>
      <c r="BE807">
        <v>195</v>
      </c>
      <c r="BJ807">
        <v>195</v>
      </c>
    </row>
    <row r="808" spans="1:62">
      <c r="A808" t="s">
        <v>1049</v>
      </c>
      <c r="B808" t="s">
        <v>229</v>
      </c>
      <c r="D808" t="s">
        <v>65</v>
      </c>
      <c r="F808">
        <v>2</v>
      </c>
      <c r="J808">
        <v>32</v>
      </c>
      <c r="N808" t="s">
        <v>220</v>
      </c>
      <c r="P808">
        <v>330</v>
      </c>
      <c r="R808" t="b">
        <v>1</v>
      </c>
      <c r="AD808" t="s">
        <v>10</v>
      </c>
      <c r="AE808" t="s">
        <v>216</v>
      </c>
      <c r="AF808" t="s">
        <v>63</v>
      </c>
      <c r="AG808" t="s">
        <v>235</v>
      </c>
      <c r="AH808">
        <v>4</v>
      </c>
      <c r="AI808">
        <v>32</v>
      </c>
      <c r="AJ808" t="s">
        <v>188</v>
      </c>
      <c r="AK808">
        <v>4310</v>
      </c>
      <c r="AL808">
        <v>4310</v>
      </c>
      <c r="AM808">
        <v>14280</v>
      </c>
      <c r="AN808">
        <v>14010</v>
      </c>
      <c r="AO808">
        <v>13880</v>
      </c>
      <c r="AP808">
        <v>15240</v>
      </c>
      <c r="AQ808">
        <v>14900</v>
      </c>
      <c r="AR808">
        <v>14770</v>
      </c>
      <c r="AS808">
        <v>12350</v>
      </c>
      <c r="AT808">
        <v>12010</v>
      </c>
      <c r="AU808">
        <v>11781.666670000001</v>
      </c>
      <c r="AV808">
        <v>13230</v>
      </c>
      <c r="AW808">
        <v>12860</v>
      </c>
      <c r="AX808">
        <v>12745</v>
      </c>
      <c r="AY808">
        <v>165</v>
      </c>
      <c r="BC808">
        <v>795</v>
      </c>
      <c r="BD808">
        <v>495</v>
      </c>
      <c r="BE808">
        <v>1290</v>
      </c>
      <c r="BJ808">
        <v>1290</v>
      </c>
    </row>
    <row r="809" spans="1:62">
      <c r="A809" t="s">
        <v>1050</v>
      </c>
      <c r="B809" t="s">
        <v>214</v>
      </c>
      <c r="D809" t="s">
        <v>65</v>
      </c>
      <c r="F809">
        <v>1</v>
      </c>
      <c r="J809">
        <v>1</v>
      </c>
      <c r="N809" t="s">
        <v>220</v>
      </c>
      <c r="P809">
        <v>1557</v>
      </c>
      <c r="R809" t="b">
        <v>1</v>
      </c>
      <c r="AD809" t="s">
        <v>10</v>
      </c>
      <c r="AE809" t="s">
        <v>216</v>
      </c>
      <c r="AF809" t="s">
        <v>63</v>
      </c>
      <c r="AG809" t="s">
        <v>312</v>
      </c>
      <c r="AH809">
        <v>2</v>
      </c>
      <c r="AI809">
        <v>2</v>
      </c>
      <c r="AJ809" t="s">
        <v>188</v>
      </c>
      <c r="AK809">
        <v>390</v>
      </c>
      <c r="AL809">
        <v>390</v>
      </c>
      <c r="AM809">
        <v>1325</v>
      </c>
      <c r="AN809">
        <v>1300</v>
      </c>
      <c r="AO809">
        <v>1290</v>
      </c>
      <c r="AP809">
        <v>1400</v>
      </c>
      <c r="AQ809">
        <v>1375</v>
      </c>
      <c r="AR809">
        <v>1360</v>
      </c>
      <c r="AS809">
        <v>1160</v>
      </c>
      <c r="AT809">
        <v>1138.3333299999999</v>
      </c>
      <c r="AU809">
        <v>1115</v>
      </c>
      <c r="AV809">
        <v>1220</v>
      </c>
      <c r="AW809">
        <v>1183.3333299999999</v>
      </c>
      <c r="AX809">
        <v>1178.3333299999999</v>
      </c>
      <c r="AY809">
        <v>779</v>
      </c>
      <c r="BC809">
        <v>3740</v>
      </c>
      <c r="BD809">
        <v>2337</v>
      </c>
      <c r="BE809">
        <v>6077</v>
      </c>
      <c r="BJ809">
        <v>6077</v>
      </c>
    </row>
    <row r="810" spans="1:62">
      <c r="A810" t="s">
        <v>1051</v>
      </c>
      <c r="B810" t="s">
        <v>214</v>
      </c>
      <c r="D810" t="s">
        <v>65</v>
      </c>
      <c r="F810">
        <v>2</v>
      </c>
      <c r="J810">
        <v>4</v>
      </c>
      <c r="N810" t="s">
        <v>220</v>
      </c>
      <c r="P810">
        <v>561</v>
      </c>
      <c r="R810" t="b">
        <v>1</v>
      </c>
      <c r="AD810" t="s">
        <v>10</v>
      </c>
      <c r="AE810" t="s">
        <v>216</v>
      </c>
      <c r="AF810" t="s">
        <v>63</v>
      </c>
      <c r="AG810" t="s">
        <v>232</v>
      </c>
      <c r="AH810">
        <v>2</v>
      </c>
      <c r="AI810">
        <v>4</v>
      </c>
      <c r="AJ810" t="s">
        <v>188</v>
      </c>
      <c r="AK810">
        <v>590</v>
      </c>
      <c r="AL810">
        <v>590</v>
      </c>
      <c r="AM810">
        <v>1840</v>
      </c>
      <c r="AN810">
        <v>1790</v>
      </c>
      <c r="AO810">
        <v>1770</v>
      </c>
      <c r="AP810">
        <v>1995</v>
      </c>
      <c r="AQ810">
        <v>1940</v>
      </c>
      <c r="AR810">
        <v>1915</v>
      </c>
      <c r="AS810">
        <v>1515</v>
      </c>
      <c r="AT810">
        <v>1461.6666700000001</v>
      </c>
      <c r="AU810">
        <v>1425</v>
      </c>
      <c r="AV810">
        <v>1625</v>
      </c>
      <c r="AW810">
        <v>1568.3333299999999</v>
      </c>
      <c r="AX810">
        <v>1550</v>
      </c>
      <c r="AY810">
        <v>281</v>
      </c>
      <c r="BC810">
        <v>1350</v>
      </c>
      <c r="BD810">
        <v>843</v>
      </c>
      <c r="BE810">
        <v>2193</v>
      </c>
      <c r="BJ810">
        <v>2193</v>
      </c>
    </row>
    <row r="811" spans="1:62">
      <c r="A811" t="s">
        <v>1052</v>
      </c>
      <c r="B811" t="s">
        <v>229</v>
      </c>
      <c r="D811" t="s">
        <v>65</v>
      </c>
      <c r="F811">
        <v>2</v>
      </c>
      <c r="J811">
        <v>16</v>
      </c>
      <c r="N811" t="s">
        <v>215</v>
      </c>
      <c r="P811">
        <v>100</v>
      </c>
      <c r="R811" t="b">
        <v>1</v>
      </c>
      <c r="AD811" t="s">
        <v>10</v>
      </c>
      <c r="AE811" t="s">
        <v>216</v>
      </c>
      <c r="AF811" t="s">
        <v>63</v>
      </c>
      <c r="AG811" t="s">
        <v>224</v>
      </c>
      <c r="AH811">
        <v>2</v>
      </c>
      <c r="AI811">
        <v>16</v>
      </c>
      <c r="AJ811" t="s">
        <v>188</v>
      </c>
      <c r="AK811">
        <v>1190</v>
      </c>
      <c r="AL811">
        <v>1190</v>
      </c>
      <c r="AM811">
        <v>3110</v>
      </c>
      <c r="AN811">
        <v>2975</v>
      </c>
      <c r="AO811">
        <v>2910</v>
      </c>
      <c r="AP811">
        <v>3590</v>
      </c>
      <c r="AQ811">
        <v>3420</v>
      </c>
      <c r="AR811">
        <v>3355</v>
      </c>
      <c r="AS811">
        <v>2145</v>
      </c>
      <c r="AT811">
        <v>1995</v>
      </c>
      <c r="AU811">
        <v>1861.6666700000001</v>
      </c>
      <c r="AV811">
        <v>2585</v>
      </c>
      <c r="AW811">
        <v>2380</v>
      </c>
      <c r="AX811">
        <v>2343.3333299999999</v>
      </c>
      <c r="AY811">
        <v>50</v>
      </c>
      <c r="BC811">
        <v>240</v>
      </c>
      <c r="BD811">
        <v>150</v>
      </c>
      <c r="BE811">
        <v>390</v>
      </c>
      <c r="BJ811">
        <v>390</v>
      </c>
    </row>
    <row r="812" spans="1:62">
      <c r="A812" t="s">
        <v>1053</v>
      </c>
      <c r="B812" t="s">
        <v>229</v>
      </c>
      <c r="D812" t="s">
        <v>65</v>
      </c>
      <c r="F812">
        <v>2</v>
      </c>
      <c r="J812">
        <v>32</v>
      </c>
      <c r="N812" t="s">
        <v>220</v>
      </c>
      <c r="P812">
        <v>330</v>
      </c>
      <c r="R812" t="b">
        <v>1</v>
      </c>
      <c r="AD812" t="s">
        <v>10</v>
      </c>
      <c r="AE812" t="s">
        <v>216</v>
      </c>
      <c r="AF812" t="s">
        <v>63</v>
      </c>
      <c r="AG812" t="s">
        <v>235</v>
      </c>
      <c r="AH812">
        <v>4</v>
      </c>
      <c r="AI812">
        <v>32</v>
      </c>
      <c r="AJ812" t="s">
        <v>188</v>
      </c>
      <c r="AK812">
        <v>4310</v>
      </c>
      <c r="AL812">
        <v>4310</v>
      </c>
      <c r="AM812">
        <v>14280</v>
      </c>
      <c r="AN812">
        <v>14010</v>
      </c>
      <c r="AO812">
        <v>13880</v>
      </c>
      <c r="AP812">
        <v>15240</v>
      </c>
      <c r="AQ812">
        <v>14900</v>
      </c>
      <c r="AR812">
        <v>14770</v>
      </c>
      <c r="AS812">
        <v>12350</v>
      </c>
      <c r="AT812">
        <v>12010</v>
      </c>
      <c r="AU812">
        <v>11781.666670000001</v>
      </c>
      <c r="AV812">
        <v>13230</v>
      </c>
      <c r="AW812">
        <v>12860</v>
      </c>
      <c r="AX812">
        <v>12745</v>
      </c>
      <c r="AY812">
        <v>165</v>
      </c>
      <c r="BC812">
        <v>795</v>
      </c>
      <c r="BD812">
        <v>495</v>
      </c>
      <c r="BE812">
        <v>1290</v>
      </c>
      <c r="BJ812">
        <v>1290</v>
      </c>
    </row>
    <row r="813" spans="1:62">
      <c r="A813" t="s">
        <v>1054</v>
      </c>
      <c r="B813" t="s">
        <v>229</v>
      </c>
      <c r="D813" t="s">
        <v>65</v>
      </c>
      <c r="F813">
        <v>4</v>
      </c>
      <c r="J813">
        <v>32</v>
      </c>
      <c r="N813" t="s">
        <v>215</v>
      </c>
      <c r="P813">
        <v>100</v>
      </c>
      <c r="R813" t="b">
        <v>1</v>
      </c>
      <c r="AD813" t="s">
        <v>10</v>
      </c>
      <c r="AE813" t="s">
        <v>216</v>
      </c>
      <c r="AF813" t="s">
        <v>63</v>
      </c>
      <c r="AG813" t="s">
        <v>235</v>
      </c>
      <c r="AH813">
        <v>4</v>
      </c>
      <c r="AI813">
        <v>32</v>
      </c>
      <c r="AJ813" t="s">
        <v>188</v>
      </c>
      <c r="AK813">
        <v>2375</v>
      </c>
      <c r="AL813">
        <v>2375</v>
      </c>
      <c r="AM813">
        <v>6220</v>
      </c>
      <c r="AN813">
        <v>5950</v>
      </c>
      <c r="AO813">
        <v>5820</v>
      </c>
      <c r="AP813">
        <v>7185</v>
      </c>
      <c r="AQ813">
        <v>6840</v>
      </c>
      <c r="AR813">
        <v>6715</v>
      </c>
      <c r="AS813">
        <v>4290</v>
      </c>
      <c r="AT813">
        <v>3950</v>
      </c>
      <c r="AU813">
        <v>3721.6666700000001</v>
      </c>
      <c r="AV813">
        <v>5170</v>
      </c>
      <c r="AW813">
        <v>4800</v>
      </c>
      <c r="AX813">
        <v>4685</v>
      </c>
      <c r="AY813">
        <v>50</v>
      </c>
      <c r="BC813">
        <v>240</v>
      </c>
      <c r="BD813">
        <v>150</v>
      </c>
      <c r="BE813">
        <v>390</v>
      </c>
      <c r="BJ813">
        <v>390</v>
      </c>
    </row>
    <row r="814" spans="1:62">
      <c r="A814" t="s">
        <v>1055</v>
      </c>
      <c r="B814" t="s">
        <v>219</v>
      </c>
      <c r="D814" t="s">
        <v>65</v>
      </c>
      <c r="F814">
        <v>2</v>
      </c>
      <c r="J814">
        <v>16</v>
      </c>
      <c r="N814" t="s">
        <v>220</v>
      </c>
      <c r="P814">
        <v>400</v>
      </c>
      <c r="R814" t="b">
        <v>1</v>
      </c>
      <c r="AD814" t="s">
        <v>10</v>
      </c>
      <c r="AE814" t="s">
        <v>216</v>
      </c>
      <c r="AF814" t="s">
        <v>63</v>
      </c>
      <c r="AG814" t="s">
        <v>224</v>
      </c>
      <c r="AH814">
        <v>2</v>
      </c>
      <c r="AI814">
        <v>16</v>
      </c>
      <c r="AJ814" t="s">
        <v>197</v>
      </c>
      <c r="AK814">
        <v>5890</v>
      </c>
      <c r="AL814">
        <v>8980</v>
      </c>
      <c r="AM814">
        <v>7140</v>
      </c>
      <c r="AN814">
        <v>7005</v>
      </c>
      <c r="AO814">
        <v>6940</v>
      </c>
      <c r="AP814">
        <v>7620</v>
      </c>
      <c r="AQ814">
        <v>7450</v>
      </c>
      <c r="AR814">
        <v>7385</v>
      </c>
      <c r="AS814">
        <v>6175</v>
      </c>
      <c r="AT814">
        <v>6025</v>
      </c>
      <c r="AU814">
        <v>5890</v>
      </c>
      <c r="AV814">
        <v>6615</v>
      </c>
      <c r="AW814">
        <v>6405</v>
      </c>
      <c r="AX814">
        <v>6371.6666699999996</v>
      </c>
      <c r="AY814">
        <v>200</v>
      </c>
      <c r="BC814">
        <v>960</v>
      </c>
      <c r="BD814">
        <v>600</v>
      </c>
      <c r="BE814">
        <v>1560</v>
      </c>
      <c r="BJ814">
        <v>1560</v>
      </c>
    </row>
    <row r="815" spans="1:62">
      <c r="A815" t="s">
        <v>1056</v>
      </c>
      <c r="B815" t="s">
        <v>229</v>
      </c>
      <c r="D815" t="s">
        <v>65</v>
      </c>
      <c r="F815">
        <v>2</v>
      </c>
      <c r="J815">
        <v>8</v>
      </c>
      <c r="N815" t="s">
        <v>220</v>
      </c>
      <c r="P815">
        <v>80</v>
      </c>
      <c r="R815" t="b">
        <v>1</v>
      </c>
      <c r="AD815" t="s">
        <v>10</v>
      </c>
      <c r="AE815" t="s">
        <v>216</v>
      </c>
      <c r="AF815" t="s">
        <v>63</v>
      </c>
      <c r="AG815" t="s">
        <v>291</v>
      </c>
      <c r="AH815">
        <v>2</v>
      </c>
      <c r="AI815">
        <v>8</v>
      </c>
      <c r="AJ815" t="s">
        <v>188</v>
      </c>
      <c r="AK815">
        <v>1080</v>
      </c>
      <c r="AL815">
        <v>1080</v>
      </c>
      <c r="AM815">
        <v>3270</v>
      </c>
      <c r="AN815">
        <v>3175</v>
      </c>
      <c r="AO815">
        <v>3135</v>
      </c>
      <c r="AP815">
        <v>3585</v>
      </c>
      <c r="AQ815">
        <v>3470</v>
      </c>
      <c r="AR815">
        <v>3425</v>
      </c>
      <c r="AS815">
        <v>2630</v>
      </c>
      <c r="AT815">
        <v>2523.3333299999999</v>
      </c>
      <c r="AU815">
        <v>2446.6666700000001</v>
      </c>
      <c r="AV815">
        <v>2845</v>
      </c>
      <c r="AW815">
        <v>2723.3333299999999</v>
      </c>
      <c r="AX815">
        <v>2696.6666700000001</v>
      </c>
      <c r="AY815">
        <v>40</v>
      </c>
      <c r="BC815">
        <v>195</v>
      </c>
      <c r="BD815">
        <v>120</v>
      </c>
      <c r="BE815">
        <v>315</v>
      </c>
      <c r="BJ815">
        <v>315</v>
      </c>
    </row>
    <row r="816" spans="1:62">
      <c r="A816" t="s">
        <v>1057</v>
      </c>
      <c r="B816" t="s">
        <v>229</v>
      </c>
      <c r="D816" t="s">
        <v>65</v>
      </c>
      <c r="F816">
        <v>2</v>
      </c>
      <c r="J816">
        <v>4</v>
      </c>
      <c r="N816" t="s">
        <v>215</v>
      </c>
      <c r="P816">
        <v>120</v>
      </c>
      <c r="R816" t="b">
        <v>1</v>
      </c>
      <c r="AD816" t="s">
        <v>10</v>
      </c>
      <c r="AE816" t="s">
        <v>216</v>
      </c>
      <c r="AF816" t="s">
        <v>63</v>
      </c>
      <c r="AG816" t="s">
        <v>232</v>
      </c>
      <c r="AH816">
        <v>2</v>
      </c>
      <c r="AI816">
        <v>4</v>
      </c>
      <c r="AJ816" t="s">
        <v>188</v>
      </c>
      <c r="AK816">
        <v>395</v>
      </c>
      <c r="AL816">
        <v>395</v>
      </c>
      <c r="AM816">
        <v>1035</v>
      </c>
      <c r="AN816">
        <v>980</v>
      </c>
      <c r="AO816">
        <v>965</v>
      </c>
      <c r="AP816">
        <v>1185</v>
      </c>
      <c r="AQ816">
        <v>1130</v>
      </c>
      <c r="AR816">
        <v>1110</v>
      </c>
      <c r="AS816">
        <v>710</v>
      </c>
      <c r="AT816">
        <v>660</v>
      </c>
      <c r="AU816">
        <v>620</v>
      </c>
      <c r="AV816">
        <v>820</v>
      </c>
      <c r="AW816">
        <v>760</v>
      </c>
      <c r="AX816">
        <v>743.33333000000005</v>
      </c>
      <c r="AY816">
        <v>60</v>
      </c>
      <c r="BC816">
        <v>290</v>
      </c>
      <c r="BD816">
        <v>180</v>
      </c>
      <c r="BE816">
        <v>470</v>
      </c>
      <c r="BJ816">
        <v>470</v>
      </c>
    </row>
    <row r="817" spans="1:62">
      <c r="A817" t="s">
        <v>1058</v>
      </c>
      <c r="B817" t="s">
        <v>229</v>
      </c>
      <c r="D817" t="s">
        <v>65</v>
      </c>
      <c r="F817">
        <v>2</v>
      </c>
      <c r="J817">
        <v>4</v>
      </c>
      <c r="N817" t="s">
        <v>220</v>
      </c>
      <c r="P817">
        <v>100</v>
      </c>
      <c r="R817" t="b">
        <v>1</v>
      </c>
      <c r="AD817" t="s">
        <v>10</v>
      </c>
      <c r="AE817" t="s">
        <v>216</v>
      </c>
      <c r="AF817" t="s">
        <v>63</v>
      </c>
      <c r="AG817" t="s">
        <v>232</v>
      </c>
      <c r="AH817">
        <v>2</v>
      </c>
      <c r="AI817">
        <v>4</v>
      </c>
      <c r="AJ817" t="s">
        <v>188</v>
      </c>
      <c r="AK817">
        <v>590</v>
      </c>
      <c r="AL817">
        <v>590</v>
      </c>
      <c r="AM817">
        <v>1840</v>
      </c>
      <c r="AN817">
        <v>1790</v>
      </c>
      <c r="AO817">
        <v>1770</v>
      </c>
      <c r="AP817">
        <v>1995</v>
      </c>
      <c r="AQ817">
        <v>1940</v>
      </c>
      <c r="AR817">
        <v>1915</v>
      </c>
      <c r="AS817">
        <v>1515</v>
      </c>
      <c r="AT817">
        <v>1461.6666700000001</v>
      </c>
      <c r="AU817">
        <v>1425</v>
      </c>
      <c r="AV817">
        <v>1625</v>
      </c>
      <c r="AW817">
        <v>1568.3333299999999</v>
      </c>
      <c r="AX817">
        <v>1550</v>
      </c>
      <c r="AY817">
        <v>50</v>
      </c>
      <c r="BC817">
        <v>240</v>
      </c>
      <c r="BD817">
        <v>150</v>
      </c>
      <c r="BE817">
        <v>390</v>
      </c>
      <c r="BJ817">
        <v>390</v>
      </c>
    </row>
    <row r="818" spans="1:62">
      <c r="A818" t="s">
        <v>1059</v>
      </c>
      <c r="B818" t="s">
        <v>214</v>
      </c>
      <c r="D818" t="s">
        <v>65</v>
      </c>
      <c r="F818">
        <v>4</v>
      </c>
      <c r="J818">
        <v>8</v>
      </c>
      <c r="N818" t="s">
        <v>220</v>
      </c>
      <c r="P818">
        <v>100</v>
      </c>
      <c r="R818" t="b">
        <v>1</v>
      </c>
      <c r="AD818" t="s">
        <v>10</v>
      </c>
      <c r="AE818" t="s">
        <v>216</v>
      </c>
      <c r="AF818" t="s">
        <v>63</v>
      </c>
      <c r="AG818" t="s">
        <v>217</v>
      </c>
      <c r="AH818">
        <v>2</v>
      </c>
      <c r="AI818">
        <v>8</v>
      </c>
      <c r="AJ818" t="s">
        <v>188</v>
      </c>
      <c r="AK818">
        <v>1870</v>
      </c>
      <c r="AL818">
        <v>1870</v>
      </c>
      <c r="AM818">
        <v>6395</v>
      </c>
      <c r="AN818">
        <v>6300</v>
      </c>
      <c r="AO818">
        <v>6245</v>
      </c>
      <c r="AP818">
        <v>6790</v>
      </c>
      <c r="AQ818">
        <v>6660</v>
      </c>
      <c r="AR818">
        <v>6605</v>
      </c>
      <c r="AS818">
        <v>5650</v>
      </c>
      <c r="AT818">
        <v>5528.3333300000004</v>
      </c>
      <c r="AU818">
        <v>5446.6666699999996</v>
      </c>
      <c r="AV818">
        <v>5915</v>
      </c>
      <c r="AW818">
        <v>5786.6666699999996</v>
      </c>
      <c r="AX818">
        <v>5756.6666699999996</v>
      </c>
      <c r="AY818">
        <v>50</v>
      </c>
      <c r="BC818">
        <v>240</v>
      </c>
      <c r="BD818">
        <v>150</v>
      </c>
      <c r="BE818">
        <v>390</v>
      </c>
      <c r="BJ818">
        <v>390</v>
      </c>
    </row>
    <row r="819" spans="1:62">
      <c r="A819" t="s">
        <v>1060</v>
      </c>
      <c r="B819" t="s">
        <v>219</v>
      </c>
      <c r="D819" t="s">
        <v>65</v>
      </c>
      <c r="F819">
        <v>2</v>
      </c>
      <c r="J819">
        <v>2</v>
      </c>
      <c r="N819" t="s">
        <v>215</v>
      </c>
      <c r="P819">
        <v>108</v>
      </c>
      <c r="R819" t="b">
        <v>1</v>
      </c>
      <c r="AD819" t="s">
        <v>10</v>
      </c>
      <c r="AE819" t="s">
        <v>216</v>
      </c>
      <c r="AF819" t="s">
        <v>63</v>
      </c>
      <c r="AG819" t="s">
        <v>312</v>
      </c>
      <c r="AH819">
        <v>2</v>
      </c>
      <c r="AI819">
        <v>2</v>
      </c>
      <c r="AJ819" t="s">
        <v>197</v>
      </c>
      <c r="AK819">
        <v>310</v>
      </c>
      <c r="AL819">
        <v>825</v>
      </c>
      <c r="AM819">
        <v>515</v>
      </c>
      <c r="AN819">
        <v>490</v>
      </c>
      <c r="AO819">
        <v>480</v>
      </c>
      <c r="AP819">
        <v>595</v>
      </c>
      <c r="AQ819">
        <v>570</v>
      </c>
      <c r="AR819">
        <v>555</v>
      </c>
      <c r="AS819">
        <v>355</v>
      </c>
      <c r="AT819">
        <v>330</v>
      </c>
      <c r="AU819">
        <v>310</v>
      </c>
      <c r="AV819">
        <v>410</v>
      </c>
      <c r="AW819">
        <v>380</v>
      </c>
      <c r="AX819">
        <v>371.66667000000001</v>
      </c>
      <c r="AY819">
        <v>54</v>
      </c>
      <c r="BC819">
        <v>260</v>
      </c>
      <c r="BD819">
        <v>162</v>
      </c>
      <c r="BE819">
        <v>422</v>
      </c>
      <c r="BJ819">
        <v>422</v>
      </c>
    </row>
    <row r="820" spans="1:62">
      <c r="A820" t="s">
        <v>1061</v>
      </c>
      <c r="B820" t="s">
        <v>219</v>
      </c>
      <c r="D820" t="s">
        <v>65</v>
      </c>
      <c r="F820">
        <v>2</v>
      </c>
      <c r="J820">
        <v>2</v>
      </c>
      <c r="N820" t="s">
        <v>215</v>
      </c>
      <c r="P820">
        <v>108</v>
      </c>
      <c r="R820" t="b">
        <v>1</v>
      </c>
      <c r="AD820" t="s">
        <v>10</v>
      </c>
      <c r="AE820" t="s">
        <v>216</v>
      </c>
      <c r="AF820" t="s">
        <v>63</v>
      </c>
      <c r="AG820" t="s">
        <v>312</v>
      </c>
      <c r="AH820">
        <v>2</v>
      </c>
      <c r="AI820">
        <v>2</v>
      </c>
      <c r="AJ820" t="s">
        <v>197</v>
      </c>
      <c r="AK820">
        <v>310</v>
      </c>
      <c r="AL820">
        <v>825</v>
      </c>
      <c r="AM820">
        <v>515</v>
      </c>
      <c r="AN820">
        <v>490</v>
      </c>
      <c r="AO820">
        <v>480</v>
      </c>
      <c r="AP820">
        <v>595</v>
      </c>
      <c r="AQ820">
        <v>570</v>
      </c>
      <c r="AR820">
        <v>555</v>
      </c>
      <c r="AS820">
        <v>355</v>
      </c>
      <c r="AT820">
        <v>330</v>
      </c>
      <c r="AU820">
        <v>310</v>
      </c>
      <c r="AV820">
        <v>410</v>
      </c>
      <c r="AW820">
        <v>380</v>
      </c>
      <c r="AX820">
        <v>371.66667000000001</v>
      </c>
      <c r="AY820">
        <v>54</v>
      </c>
      <c r="BC820">
        <v>260</v>
      </c>
      <c r="BD820">
        <v>162</v>
      </c>
      <c r="BE820">
        <v>422</v>
      </c>
      <c r="BJ820">
        <v>422</v>
      </c>
    </row>
    <row r="821" spans="1:62">
      <c r="A821" t="s">
        <v>1062</v>
      </c>
      <c r="B821" t="s">
        <v>229</v>
      </c>
      <c r="D821" t="s">
        <v>65</v>
      </c>
      <c r="F821">
        <v>2</v>
      </c>
      <c r="J821">
        <v>8</v>
      </c>
      <c r="N821" t="s">
        <v>220</v>
      </c>
      <c r="P821">
        <v>561</v>
      </c>
      <c r="R821" t="b">
        <v>1</v>
      </c>
      <c r="AD821" t="s">
        <v>10</v>
      </c>
      <c r="AE821" t="s">
        <v>216</v>
      </c>
      <c r="AF821" t="s">
        <v>63</v>
      </c>
      <c r="AG821" t="s">
        <v>291</v>
      </c>
      <c r="AH821">
        <v>2</v>
      </c>
      <c r="AI821">
        <v>8</v>
      </c>
      <c r="AJ821" t="s">
        <v>188</v>
      </c>
      <c r="AK821">
        <v>1080</v>
      </c>
      <c r="AL821">
        <v>1080</v>
      </c>
      <c r="AM821">
        <v>3270</v>
      </c>
      <c r="AN821">
        <v>3175</v>
      </c>
      <c r="AO821">
        <v>3135</v>
      </c>
      <c r="AP821">
        <v>3585</v>
      </c>
      <c r="AQ821">
        <v>3470</v>
      </c>
      <c r="AR821">
        <v>3425</v>
      </c>
      <c r="AS821">
        <v>2630</v>
      </c>
      <c r="AT821">
        <v>2523.3333299999999</v>
      </c>
      <c r="AU821">
        <v>2446.6666700000001</v>
      </c>
      <c r="AV821">
        <v>2845</v>
      </c>
      <c r="AW821">
        <v>2723.3333299999999</v>
      </c>
      <c r="AX821">
        <v>2696.6666700000001</v>
      </c>
      <c r="AY821">
        <v>281</v>
      </c>
      <c r="BC821">
        <v>1350</v>
      </c>
      <c r="BD821">
        <v>843</v>
      </c>
      <c r="BE821">
        <v>2193</v>
      </c>
      <c r="BJ821">
        <v>2193</v>
      </c>
    </row>
    <row r="822" spans="1:62">
      <c r="A822" t="s">
        <v>1063</v>
      </c>
      <c r="B822" t="s">
        <v>219</v>
      </c>
      <c r="D822" t="s">
        <v>65</v>
      </c>
      <c r="F822">
        <v>2</v>
      </c>
      <c r="J822">
        <v>2</v>
      </c>
      <c r="N822" t="s">
        <v>215</v>
      </c>
      <c r="P822">
        <v>108</v>
      </c>
      <c r="R822" t="b">
        <v>1</v>
      </c>
      <c r="AD822" t="s">
        <v>10</v>
      </c>
      <c r="AE822" t="s">
        <v>216</v>
      </c>
      <c r="AF822" t="s">
        <v>63</v>
      </c>
      <c r="AG822" t="s">
        <v>312</v>
      </c>
      <c r="AH822">
        <v>2</v>
      </c>
      <c r="AI822">
        <v>2</v>
      </c>
      <c r="AJ822" t="s">
        <v>197</v>
      </c>
      <c r="AK822">
        <v>310</v>
      </c>
      <c r="AL822">
        <v>825</v>
      </c>
      <c r="AM822">
        <v>515</v>
      </c>
      <c r="AN822">
        <v>490</v>
      </c>
      <c r="AO822">
        <v>480</v>
      </c>
      <c r="AP822">
        <v>595</v>
      </c>
      <c r="AQ822">
        <v>570</v>
      </c>
      <c r="AR822">
        <v>555</v>
      </c>
      <c r="AS822">
        <v>355</v>
      </c>
      <c r="AT822">
        <v>330</v>
      </c>
      <c r="AU822">
        <v>310</v>
      </c>
      <c r="AV822">
        <v>410</v>
      </c>
      <c r="AW822">
        <v>380</v>
      </c>
      <c r="AX822">
        <v>371.66667000000001</v>
      </c>
      <c r="AY822">
        <v>54</v>
      </c>
      <c r="BC822">
        <v>260</v>
      </c>
      <c r="BD822">
        <v>162</v>
      </c>
      <c r="BE822">
        <v>422</v>
      </c>
      <c r="BJ822">
        <v>422</v>
      </c>
    </row>
    <row r="823" spans="1:62">
      <c r="A823" t="s">
        <v>1064</v>
      </c>
      <c r="B823" t="s">
        <v>219</v>
      </c>
      <c r="D823" t="s">
        <v>65</v>
      </c>
      <c r="F823">
        <v>2</v>
      </c>
      <c r="J823">
        <v>4</v>
      </c>
      <c r="N823" t="s">
        <v>215</v>
      </c>
      <c r="P823">
        <v>50</v>
      </c>
      <c r="R823" t="b">
        <v>1</v>
      </c>
      <c r="AD823" t="s">
        <v>10</v>
      </c>
      <c r="AE823" t="s">
        <v>216</v>
      </c>
      <c r="AF823" t="s">
        <v>63</v>
      </c>
      <c r="AG823" t="s">
        <v>232</v>
      </c>
      <c r="AH823">
        <v>2</v>
      </c>
      <c r="AI823">
        <v>4</v>
      </c>
      <c r="AJ823" t="s">
        <v>197</v>
      </c>
      <c r="AK823">
        <v>620</v>
      </c>
      <c r="AL823">
        <v>1645</v>
      </c>
      <c r="AM823">
        <v>1035</v>
      </c>
      <c r="AN823">
        <v>980</v>
      </c>
      <c r="AO823">
        <v>965</v>
      </c>
      <c r="AP823">
        <v>1185</v>
      </c>
      <c r="AQ823">
        <v>1130</v>
      </c>
      <c r="AR823">
        <v>1110</v>
      </c>
      <c r="AS823">
        <v>710</v>
      </c>
      <c r="AT823">
        <v>660</v>
      </c>
      <c r="AU823">
        <v>620</v>
      </c>
      <c r="AV823">
        <v>820</v>
      </c>
      <c r="AW823">
        <v>760</v>
      </c>
      <c r="AX823">
        <v>743.33333000000005</v>
      </c>
      <c r="AY823">
        <v>25</v>
      </c>
      <c r="BC823">
        <v>120</v>
      </c>
      <c r="BD823">
        <v>75</v>
      </c>
      <c r="BE823">
        <v>195</v>
      </c>
      <c r="BJ823">
        <v>195</v>
      </c>
    </row>
    <row r="824" spans="1:62">
      <c r="A824" t="s">
        <v>1065</v>
      </c>
      <c r="B824" t="s">
        <v>219</v>
      </c>
      <c r="D824" t="s">
        <v>65</v>
      </c>
      <c r="F824">
        <v>2</v>
      </c>
      <c r="J824">
        <v>4</v>
      </c>
      <c r="N824" t="s">
        <v>215</v>
      </c>
      <c r="P824">
        <v>50</v>
      </c>
      <c r="R824" t="b">
        <v>1</v>
      </c>
      <c r="AD824" t="s">
        <v>10</v>
      </c>
      <c r="AE824" t="s">
        <v>216</v>
      </c>
      <c r="AF824" t="s">
        <v>63</v>
      </c>
      <c r="AG824" t="s">
        <v>232</v>
      </c>
      <c r="AH824">
        <v>2</v>
      </c>
      <c r="AI824">
        <v>4</v>
      </c>
      <c r="AJ824" t="s">
        <v>197</v>
      </c>
      <c r="AK824">
        <v>620</v>
      </c>
      <c r="AL824">
        <v>1645</v>
      </c>
      <c r="AM824">
        <v>1035</v>
      </c>
      <c r="AN824">
        <v>980</v>
      </c>
      <c r="AO824">
        <v>965</v>
      </c>
      <c r="AP824">
        <v>1185</v>
      </c>
      <c r="AQ824">
        <v>1130</v>
      </c>
      <c r="AR824">
        <v>1110</v>
      </c>
      <c r="AS824">
        <v>710</v>
      </c>
      <c r="AT824">
        <v>660</v>
      </c>
      <c r="AU824">
        <v>620</v>
      </c>
      <c r="AV824">
        <v>820</v>
      </c>
      <c r="AW824">
        <v>760</v>
      </c>
      <c r="AX824">
        <v>743.33333000000005</v>
      </c>
      <c r="AY824">
        <v>25</v>
      </c>
      <c r="BC824">
        <v>120</v>
      </c>
      <c r="BD824">
        <v>75</v>
      </c>
      <c r="BE824">
        <v>195</v>
      </c>
      <c r="BJ824">
        <v>195</v>
      </c>
    </row>
    <row r="825" spans="1:62">
      <c r="A825" t="s">
        <v>1066</v>
      </c>
      <c r="B825" t="s">
        <v>229</v>
      </c>
      <c r="D825" t="s">
        <v>65</v>
      </c>
      <c r="F825">
        <v>4</v>
      </c>
      <c r="J825">
        <v>16</v>
      </c>
      <c r="N825" t="s">
        <v>215</v>
      </c>
      <c r="P825">
        <v>100</v>
      </c>
      <c r="R825" t="b">
        <v>1</v>
      </c>
      <c r="AD825" t="s">
        <v>10</v>
      </c>
      <c r="AE825" t="s">
        <v>216</v>
      </c>
      <c r="AF825" t="s">
        <v>63</v>
      </c>
      <c r="AG825" t="s">
        <v>224</v>
      </c>
      <c r="AH825">
        <v>2</v>
      </c>
      <c r="AI825">
        <v>16</v>
      </c>
      <c r="AJ825" t="s">
        <v>188</v>
      </c>
      <c r="AK825">
        <v>1190</v>
      </c>
      <c r="AL825">
        <v>1190</v>
      </c>
      <c r="AM825">
        <v>3110</v>
      </c>
      <c r="AN825">
        <v>2975</v>
      </c>
      <c r="AO825">
        <v>2910</v>
      </c>
      <c r="AP825">
        <v>3590</v>
      </c>
      <c r="AQ825">
        <v>3420</v>
      </c>
      <c r="AR825">
        <v>3355</v>
      </c>
      <c r="AS825">
        <v>2145</v>
      </c>
      <c r="AT825">
        <v>1995</v>
      </c>
      <c r="AU825">
        <v>1861.6666700000001</v>
      </c>
      <c r="AV825">
        <v>2585</v>
      </c>
      <c r="AW825">
        <v>2380</v>
      </c>
      <c r="AX825">
        <v>2343.3333299999999</v>
      </c>
      <c r="AY825">
        <v>50</v>
      </c>
      <c r="BC825">
        <v>240</v>
      </c>
      <c r="BD825">
        <v>150</v>
      </c>
      <c r="BE825">
        <v>390</v>
      </c>
      <c r="BJ825">
        <v>390</v>
      </c>
    </row>
    <row r="826" spans="1:62">
      <c r="A826" t="s">
        <v>1067</v>
      </c>
      <c r="B826" t="s">
        <v>219</v>
      </c>
      <c r="D826" t="s">
        <v>65</v>
      </c>
      <c r="F826">
        <v>2</v>
      </c>
      <c r="J826">
        <v>4</v>
      </c>
      <c r="N826" t="s">
        <v>220</v>
      </c>
      <c r="P826">
        <v>150</v>
      </c>
      <c r="R826" t="b">
        <v>1</v>
      </c>
      <c r="AD826" t="s">
        <v>10</v>
      </c>
      <c r="AE826" t="s">
        <v>216</v>
      </c>
      <c r="AF826" t="s">
        <v>63</v>
      </c>
      <c r="AG826" t="s">
        <v>232</v>
      </c>
      <c r="AH826">
        <v>2</v>
      </c>
      <c r="AI826">
        <v>4</v>
      </c>
      <c r="AJ826" t="s">
        <v>197</v>
      </c>
      <c r="AK826">
        <v>1425</v>
      </c>
      <c r="AL826">
        <v>2455</v>
      </c>
      <c r="AM826">
        <v>1840</v>
      </c>
      <c r="AN826">
        <v>1790</v>
      </c>
      <c r="AO826">
        <v>1770</v>
      </c>
      <c r="AP826">
        <v>1995</v>
      </c>
      <c r="AQ826">
        <v>1940</v>
      </c>
      <c r="AR826">
        <v>1915</v>
      </c>
      <c r="AS826">
        <v>1515</v>
      </c>
      <c r="AT826">
        <v>1461.6666700000001</v>
      </c>
      <c r="AU826">
        <v>1425</v>
      </c>
      <c r="AV826">
        <v>1625</v>
      </c>
      <c r="AW826">
        <v>1568.3333299999999</v>
      </c>
      <c r="AX826">
        <v>1550</v>
      </c>
      <c r="AY826">
        <v>75</v>
      </c>
      <c r="BC826">
        <v>360</v>
      </c>
      <c r="BD826">
        <v>225</v>
      </c>
      <c r="BE826">
        <v>585</v>
      </c>
      <c r="BJ826">
        <v>585</v>
      </c>
    </row>
    <row r="827" spans="1:62">
      <c r="A827" t="s">
        <v>1068</v>
      </c>
      <c r="B827" t="s">
        <v>214</v>
      </c>
      <c r="D827" t="s">
        <v>65</v>
      </c>
      <c r="F827">
        <v>4</v>
      </c>
      <c r="J827">
        <v>16</v>
      </c>
      <c r="N827" t="s">
        <v>215</v>
      </c>
      <c r="P827">
        <v>252</v>
      </c>
      <c r="R827" t="b">
        <v>1</v>
      </c>
      <c r="AD827" t="s">
        <v>10</v>
      </c>
      <c r="AE827" t="s">
        <v>216</v>
      </c>
      <c r="AF827" t="s">
        <v>63</v>
      </c>
      <c r="AG827" t="s">
        <v>224</v>
      </c>
      <c r="AH827">
        <v>2</v>
      </c>
      <c r="AI827">
        <v>16</v>
      </c>
      <c r="AJ827" t="s">
        <v>188</v>
      </c>
      <c r="AK827">
        <v>1190</v>
      </c>
      <c r="AL827">
        <v>1190</v>
      </c>
      <c r="AM827">
        <v>3110</v>
      </c>
      <c r="AN827">
        <v>2975</v>
      </c>
      <c r="AO827">
        <v>2910</v>
      </c>
      <c r="AP827">
        <v>3590</v>
      </c>
      <c r="AQ827">
        <v>3420</v>
      </c>
      <c r="AR827">
        <v>3355</v>
      </c>
      <c r="AS827">
        <v>2145</v>
      </c>
      <c r="AT827">
        <v>1995</v>
      </c>
      <c r="AU827">
        <v>1861.6666700000001</v>
      </c>
      <c r="AV827">
        <v>2585</v>
      </c>
      <c r="AW827">
        <v>2380</v>
      </c>
      <c r="AX827">
        <v>2343.3333299999999</v>
      </c>
      <c r="AY827">
        <v>126</v>
      </c>
      <c r="BC827">
        <v>605</v>
      </c>
      <c r="BD827">
        <v>378</v>
      </c>
      <c r="BE827">
        <v>983</v>
      </c>
      <c r="BJ827">
        <v>983</v>
      </c>
    </row>
    <row r="828" spans="1:62">
      <c r="A828" t="s">
        <v>1069</v>
      </c>
      <c r="B828" t="s">
        <v>214</v>
      </c>
      <c r="D828" t="s">
        <v>65</v>
      </c>
      <c r="F828">
        <v>4</v>
      </c>
      <c r="J828">
        <v>8</v>
      </c>
      <c r="N828" t="s">
        <v>215</v>
      </c>
      <c r="P828">
        <v>250</v>
      </c>
      <c r="R828" t="b">
        <v>1</v>
      </c>
      <c r="AD828" t="s">
        <v>10</v>
      </c>
      <c r="AE828" t="s">
        <v>216</v>
      </c>
      <c r="AF828" t="s">
        <v>63</v>
      </c>
      <c r="AG828" t="s">
        <v>217</v>
      </c>
      <c r="AH828">
        <v>2</v>
      </c>
      <c r="AI828">
        <v>8</v>
      </c>
      <c r="AJ828" t="s">
        <v>188</v>
      </c>
      <c r="AK828">
        <v>905</v>
      </c>
      <c r="AL828">
        <v>905</v>
      </c>
      <c r="AM828">
        <v>2365</v>
      </c>
      <c r="AN828">
        <v>2270</v>
      </c>
      <c r="AO828">
        <v>2215</v>
      </c>
      <c r="AP828">
        <v>2760</v>
      </c>
      <c r="AQ828">
        <v>2630</v>
      </c>
      <c r="AR828">
        <v>2575</v>
      </c>
      <c r="AS828">
        <v>1620</v>
      </c>
      <c r="AT828">
        <v>1498.3333299999999</v>
      </c>
      <c r="AU828">
        <v>1416.6666700000001</v>
      </c>
      <c r="AV828">
        <v>1885</v>
      </c>
      <c r="AW828">
        <v>1756.6666700000001</v>
      </c>
      <c r="AX828">
        <v>1728.3333299999999</v>
      </c>
      <c r="AY828">
        <v>125</v>
      </c>
      <c r="BC828">
        <v>600</v>
      </c>
      <c r="BD828">
        <v>375</v>
      </c>
      <c r="BE828">
        <v>975</v>
      </c>
      <c r="BJ828">
        <v>975</v>
      </c>
    </row>
    <row r="829" spans="1:62">
      <c r="A829" t="s">
        <v>1070</v>
      </c>
      <c r="B829" t="s">
        <v>214</v>
      </c>
      <c r="D829" t="s">
        <v>65</v>
      </c>
      <c r="F829">
        <v>4</v>
      </c>
      <c r="J829">
        <v>8</v>
      </c>
      <c r="N829" t="s">
        <v>215</v>
      </c>
      <c r="P829">
        <v>250</v>
      </c>
      <c r="R829" t="b">
        <v>1</v>
      </c>
      <c r="AD829" t="s">
        <v>10</v>
      </c>
      <c r="AE829" t="s">
        <v>216</v>
      </c>
      <c r="AF829" t="s">
        <v>63</v>
      </c>
      <c r="AG829" t="s">
        <v>217</v>
      </c>
      <c r="AH829">
        <v>2</v>
      </c>
      <c r="AI829">
        <v>8</v>
      </c>
      <c r="AJ829" t="s">
        <v>188</v>
      </c>
      <c r="AK829">
        <v>905</v>
      </c>
      <c r="AL829">
        <v>905</v>
      </c>
      <c r="AM829">
        <v>2365</v>
      </c>
      <c r="AN829">
        <v>2270</v>
      </c>
      <c r="AO829">
        <v>2215</v>
      </c>
      <c r="AP829">
        <v>2760</v>
      </c>
      <c r="AQ829">
        <v>2630</v>
      </c>
      <c r="AR829">
        <v>2575</v>
      </c>
      <c r="AS829">
        <v>1620</v>
      </c>
      <c r="AT829">
        <v>1498.3333299999999</v>
      </c>
      <c r="AU829">
        <v>1416.6666700000001</v>
      </c>
      <c r="AV829">
        <v>1885</v>
      </c>
      <c r="AW829">
        <v>1756.6666700000001</v>
      </c>
      <c r="AX829">
        <v>1728.3333299999999</v>
      </c>
      <c r="AY829">
        <v>125</v>
      </c>
      <c r="BC829">
        <v>600</v>
      </c>
      <c r="BD829">
        <v>375</v>
      </c>
      <c r="BE829">
        <v>975</v>
      </c>
      <c r="BJ829">
        <v>975</v>
      </c>
    </row>
    <row r="830" spans="1:62">
      <c r="A830" t="s">
        <v>1071</v>
      </c>
      <c r="B830" t="s">
        <v>214</v>
      </c>
      <c r="D830" t="s">
        <v>65</v>
      </c>
      <c r="F830">
        <v>4</v>
      </c>
      <c r="J830">
        <v>8</v>
      </c>
      <c r="N830" t="s">
        <v>215</v>
      </c>
      <c r="P830">
        <v>250</v>
      </c>
      <c r="R830" t="b">
        <v>1</v>
      </c>
      <c r="AD830" t="s">
        <v>10</v>
      </c>
      <c r="AE830" t="s">
        <v>216</v>
      </c>
      <c r="AF830" t="s">
        <v>63</v>
      </c>
      <c r="AG830" t="s">
        <v>217</v>
      </c>
      <c r="AH830">
        <v>2</v>
      </c>
      <c r="AI830">
        <v>8</v>
      </c>
      <c r="AJ830" t="s">
        <v>188</v>
      </c>
      <c r="AK830">
        <v>905</v>
      </c>
      <c r="AL830">
        <v>905</v>
      </c>
      <c r="AM830">
        <v>2365</v>
      </c>
      <c r="AN830">
        <v>2270</v>
      </c>
      <c r="AO830">
        <v>2215</v>
      </c>
      <c r="AP830">
        <v>2760</v>
      </c>
      <c r="AQ830">
        <v>2630</v>
      </c>
      <c r="AR830">
        <v>2575</v>
      </c>
      <c r="AS830">
        <v>1620</v>
      </c>
      <c r="AT830">
        <v>1498.3333299999999</v>
      </c>
      <c r="AU830">
        <v>1416.6666700000001</v>
      </c>
      <c r="AV830">
        <v>1885</v>
      </c>
      <c r="AW830">
        <v>1756.6666700000001</v>
      </c>
      <c r="AX830">
        <v>1728.3333299999999</v>
      </c>
      <c r="AY830">
        <v>125</v>
      </c>
      <c r="BC830">
        <v>600</v>
      </c>
      <c r="BD830">
        <v>375</v>
      </c>
      <c r="BE830">
        <v>975</v>
      </c>
      <c r="BJ830">
        <v>975</v>
      </c>
    </row>
    <row r="831" spans="1:62">
      <c r="A831" t="s">
        <v>1072</v>
      </c>
      <c r="B831" t="s">
        <v>214</v>
      </c>
      <c r="D831" t="s">
        <v>65</v>
      </c>
      <c r="F831">
        <v>2</v>
      </c>
      <c r="J831">
        <v>4</v>
      </c>
      <c r="N831" t="s">
        <v>220</v>
      </c>
      <c r="P831">
        <v>180</v>
      </c>
      <c r="R831" t="b">
        <v>1</v>
      </c>
      <c r="AD831" t="s">
        <v>10</v>
      </c>
      <c r="AE831" t="s">
        <v>216</v>
      </c>
      <c r="AF831" t="s">
        <v>63</v>
      </c>
      <c r="AG831" t="s">
        <v>232</v>
      </c>
      <c r="AH831">
        <v>2</v>
      </c>
      <c r="AI831">
        <v>4</v>
      </c>
      <c r="AJ831" t="s">
        <v>188</v>
      </c>
      <c r="AK831">
        <v>590</v>
      </c>
      <c r="AL831">
        <v>590</v>
      </c>
      <c r="AM831">
        <v>1840</v>
      </c>
      <c r="AN831">
        <v>1790</v>
      </c>
      <c r="AO831">
        <v>1770</v>
      </c>
      <c r="AP831">
        <v>1995</v>
      </c>
      <c r="AQ831">
        <v>1940</v>
      </c>
      <c r="AR831">
        <v>1915</v>
      </c>
      <c r="AS831">
        <v>1515</v>
      </c>
      <c r="AT831">
        <v>1461.6666700000001</v>
      </c>
      <c r="AU831">
        <v>1425</v>
      </c>
      <c r="AV831">
        <v>1625</v>
      </c>
      <c r="AW831">
        <v>1568.3333299999999</v>
      </c>
      <c r="AX831">
        <v>1550</v>
      </c>
      <c r="AY831">
        <v>90</v>
      </c>
      <c r="BC831">
        <v>435</v>
      </c>
      <c r="BD831">
        <v>270</v>
      </c>
      <c r="BE831">
        <v>705</v>
      </c>
      <c r="BJ831">
        <v>705</v>
      </c>
    </row>
    <row r="832" spans="1:62">
      <c r="A832" t="s">
        <v>1073</v>
      </c>
      <c r="B832" t="s">
        <v>229</v>
      </c>
      <c r="D832" t="s">
        <v>65</v>
      </c>
      <c r="F832">
        <v>4</v>
      </c>
      <c r="J832">
        <v>8</v>
      </c>
      <c r="N832" t="s">
        <v>220</v>
      </c>
      <c r="P832">
        <v>561</v>
      </c>
      <c r="R832" t="b">
        <v>1</v>
      </c>
      <c r="AD832" t="s">
        <v>10</v>
      </c>
      <c r="AE832" t="s">
        <v>216</v>
      </c>
      <c r="AF832" t="s">
        <v>63</v>
      </c>
      <c r="AG832" t="s">
        <v>217</v>
      </c>
      <c r="AH832">
        <v>2</v>
      </c>
      <c r="AI832">
        <v>8</v>
      </c>
      <c r="AJ832" t="s">
        <v>188</v>
      </c>
      <c r="AK832">
        <v>1870</v>
      </c>
      <c r="AL832">
        <v>1870</v>
      </c>
      <c r="AM832">
        <v>6395</v>
      </c>
      <c r="AN832">
        <v>6300</v>
      </c>
      <c r="AO832">
        <v>6245</v>
      </c>
      <c r="AP832">
        <v>6790</v>
      </c>
      <c r="AQ832">
        <v>6660</v>
      </c>
      <c r="AR832">
        <v>6605</v>
      </c>
      <c r="AS832">
        <v>5650</v>
      </c>
      <c r="AT832">
        <v>5528.3333300000004</v>
      </c>
      <c r="AU832">
        <v>5446.6666699999996</v>
      </c>
      <c r="AV832">
        <v>5915</v>
      </c>
      <c r="AW832">
        <v>5786.6666699999996</v>
      </c>
      <c r="AX832">
        <v>5756.6666699999996</v>
      </c>
      <c r="AY832">
        <v>281</v>
      </c>
      <c r="BC832">
        <v>1350</v>
      </c>
      <c r="BD832">
        <v>843</v>
      </c>
      <c r="BE832">
        <v>2193</v>
      </c>
      <c r="BJ832">
        <v>2193</v>
      </c>
    </row>
    <row r="833" spans="1:62">
      <c r="A833" t="s">
        <v>1074</v>
      </c>
      <c r="B833" t="s">
        <v>219</v>
      </c>
      <c r="D833" t="s">
        <v>65</v>
      </c>
      <c r="F833">
        <v>2</v>
      </c>
      <c r="J833">
        <v>2</v>
      </c>
      <c r="N833" t="s">
        <v>215</v>
      </c>
      <c r="P833">
        <v>108</v>
      </c>
      <c r="R833" t="b">
        <v>1</v>
      </c>
      <c r="AD833" t="s">
        <v>10</v>
      </c>
      <c r="AE833" t="s">
        <v>216</v>
      </c>
      <c r="AF833" t="s">
        <v>63</v>
      </c>
      <c r="AG833" t="s">
        <v>312</v>
      </c>
      <c r="AH833">
        <v>2</v>
      </c>
      <c r="AI833">
        <v>2</v>
      </c>
      <c r="AJ833" t="s">
        <v>197</v>
      </c>
      <c r="AK833">
        <v>310</v>
      </c>
      <c r="AL833">
        <v>825</v>
      </c>
      <c r="AM833">
        <v>515</v>
      </c>
      <c r="AN833">
        <v>490</v>
      </c>
      <c r="AO833">
        <v>480</v>
      </c>
      <c r="AP833">
        <v>595</v>
      </c>
      <c r="AQ833">
        <v>570</v>
      </c>
      <c r="AR833">
        <v>555</v>
      </c>
      <c r="AS833">
        <v>355</v>
      </c>
      <c r="AT833">
        <v>330</v>
      </c>
      <c r="AU833">
        <v>310</v>
      </c>
      <c r="AV833">
        <v>410</v>
      </c>
      <c r="AW833">
        <v>380</v>
      </c>
      <c r="AX833">
        <v>371.66667000000001</v>
      </c>
      <c r="AY833">
        <v>54</v>
      </c>
      <c r="BC833">
        <v>260</v>
      </c>
      <c r="BD833">
        <v>162</v>
      </c>
      <c r="BE833">
        <v>422</v>
      </c>
      <c r="BJ833">
        <v>422</v>
      </c>
    </row>
    <row r="834" spans="1:62">
      <c r="A834" t="s">
        <v>1075</v>
      </c>
      <c r="B834" t="s">
        <v>229</v>
      </c>
      <c r="D834" t="s">
        <v>65</v>
      </c>
      <c r="F834">
        <v>8</v>
      </c>
      <c r="J834">
        <v>16</v>
      </c>
      <c r="N834" t="s">
        <v>220</v>
      </c>
      <c r="P834">
        <v>100</v>
      </c>
      <c r="R834" t="b">
        <v>1</v>
      </c>
      <c r="AD834" t="s">
        <v>10</v>
      </c>
      <c r="AE834" t="s">
        <v>216</v>
      </c>
      <c r="AF834" t="s">
        <v>63</v>
      </c>
      <c r="AG834" t="s">
        <v>278</v>
      </c>
      <c r="AH834">
        <v>4</v>
      </c>
      <c r="AI834">
        <v>16</v>
      </c>
      <c r="AJ834" t="s">
        <v>188</v>
      </c>
      <c r="AK834">
        <v>3740</v>
      </c>
      <c r="AL834">
        <v>3740</v>
      </c>
      <c r="AM834">
        <v>12790</v>
      </c>
      <c r="AN834">
        <v>12595</v>
      </c>
      <c r="AO834">
        <v>12490</v>
      </c>
      <c r="AP834">
        <v>13580</v>
      </c>
      <c r="AQ834">
        <v>13315</v>
      </c>
      <c r="AR834">
        <v>13205</v>
      </c>
      <c r="AS834">
        <v>11300</v>
      </c>
      <c r="AT834">
        <v>11056.666670000001</v>
      </c>
      <c r="AU834">
        <v>10891.666670000001</v>
      </c>
      <c r="AV834">
        <v>11870</v>
      </c>
      <c r="AW834">
        <v>11571.666670000001</v>
      </c>
      <c r="AX834">
        <v>11515</v>
      </c>
      <c r="AY834">
        <v>50</v>
      </c>
      <c r="BC834">
        <v>240</v>
      </c>
      <c r="BD834">
        <v>150</v>
      </c>
      <c r="BE834">
        <v>390</v>
      </c>
      <c r="BJ834">
        <v>390</v>
      </c>
    </row>
    <row r="835" spans="1:62">
      <c r="A835" t="s">
        <v>1076</v>
      </c>
      <c r="B835" t="s">
        <v>214</v>
      </c>
      <c r="D835" t="s">
        <v>65</v>
      </c>
      <c r="F835">
        <v>2</v>
      </c>
      <c r="J835">
        <v>4</v>
      </c>
      <c r="N835" t="s">
        <v>220</v>
      </c>
      <c r="P835">
        <v>100</v>
      </c>
      <c r="R835" t="b">
        <v>1</v>
      </c>
      <c r="AD835" t="s">
        <v>10</v>
      </c>
      <c r="AE835" t="s">
        <v>216</v>
      </c>
      <c r="AF835" t="s">
        <v>63</v>
      </c>
      <c r="AG835" t="s">
        <v>232</v>
      </c>
      <c r="AH835">
        <v>2</v>
      </c>
      <c r="AI835">
        <v>4</v>
      </c>
      <c r="AJ835" t="s">
        <v>188</v>
      </c>
      <c r="AK835">
        <v>590</v>
      </c>
      <c r="AL835">
        <v>590</v>
      </c>
      <c r="AM835">
        <v>1840</v>
      </c>
      <c r="AN835">
        <v>1790</v>
      </c>
      <c r="AO835">
        <v>1770</v>
      </c>
      <c r="AP835">
        <v>1995</v>
      </c>
      <c r="AQ835">
        <v>1940</v>
      </c>
      <c r="AR835">
        <v>1915</v>
      </c>
      <c r="AS835">
        <v>1515</v>
      </c>
      <c r="AT835">
        <v>1461.6666700000001</v>
      </c>
      <c r="AU835">
        <v>1425</v>
      </c>
      <c r="AV835">
        <v>1625</v>
      </c>
      <c r="AW835">
        <v>1568.3333299999999</v>
      </c>
      <c r="AX835">
        <v>1550</v>
      </c>
      <c r="AY835">
        <v>50</v>
      </c>
      <c r="BC835">
        <v>240</v>
      </c>
      <c r="BD835">
        <v>150</v>
      </c>
      <c r="BE835">
        <v>390</v>
      </c>
      <c r="BJ835">
        <v>390</v>
      </c>
    </row>
    <row r="836" spans="1:62">
      <c r="A836" t="s">
        <v>1077</v>
      </c>
      <c r="B836" t="s">
        <v>214</v>
      </c>
      <c r="D836" t="s">
        <v>65</v>
      </c>
      <c r="F836">
        <v>8</v>
      </c>
      <c r="J836">
        <v>32</v>
      </c>
      <c r="N836" t="s">
        <v>215</v>
      </c>
      <c r="P836">
        <v>50</v>
      </c>
      <c r="R836" t="b">
        <v>1</v>
      </c>
      <c r="AD836" t="s">
        <v>10</v>
      </c>
      <c r="AE836" t="s">
        <v>216</v>
      </c>
      <c r="AF836" t="s">
        <v>63</v>
      </c>
      <c r="AG836" t="s">
        <v>235</v>
      </c>
      <c r="AH836">
        <v>4</v>
      </c>
      <c r="AI836">
        <v>32</v>
      </c>
      <c r="AJ836" t="s">
        <v>188</v>
      </c>
      <c r="AK836">
        <v>2375</v>
      </c>
      <c r="AL836">
        <v>2375</v>
      </c>
      <c r="AM836">
        <v>6220</v>
      </c>
      <c r="AN836">
        <v>5950</v>
      </c>
      <c r="AO836">
        <v>5820</v>
      </c>
      <c r="AP836">
        <v>7185</v>
      </c>
      <c r="AQ836">
        <v>6840</v>
      </c>
      <c r="AR836">
        <v>6715</v>
      </c>
      <c r="AS836">
        <v>4290</v>
      </c>
      <c r="AT836">
        <v>3950</v>
      </c>
      <c r="AU836">
        <v>3721.6666700000001</v>
      </c>
      <c r="AV836">
        <v>5170</v>
      </c>
      <c r="AW836">
        <v>4800</v>
      </c>
      <c r="AX836">
        <v>4685</v>
      </c>
      <c r="AY836">
        <v>25</v>
      </c>
      <c r="BC836">
        <v>120</v>
      </c>
      <c r="BD836">
        <v>75</v>
      </c>
      <c r="BE836">
        <v>195</v>
      </c>
      <c r="BJ836">
        <v>195</v>
      </c>
    </row>
    <row r="837" spans="1:62">
      <c r="A837" t="s">
        <v>1078</v>
      </c>
      <c r="B837" t="s">
        <v>214</v>
      </c>
      <c r="D837" t="s">
        <v>65</v>
      </c>
      <c r="F837">
        <v>4</v>
      </c>
      <c r="J837">
        <v>8</v>
      </c>
      <c r="N837" t="s">
        <v>220</v>
      </c>
      <c r="P837">
        <v>350</v>
      </c>
      <c r="R837" t="b">
        <v>1</v>
      </c>
      <c r="AD837" t="s">
        <v>10</v>
      </c>
      <c r="AE837" t="s">
        <v>216</v>
      </c>
      <c r="AF837" t="s">
        <v>63</v>
      </c>
      <c r="AG837" t="s">
        <v>217</v>
      </c>
      <c r="AH837">
        <v>2</v>
      </c>
      <c r="AI837">
        <v>8</v>
      </c>
      <c r="AJ837" t="s">
        <v>188</v>
      </c>
      <c r="AK837">
        <v>1870</v>
      </c>
      <c r="AL837">
        <v>1870</v>
      </c>
      <c r="AM837">
        <v>6395</v>
      </c>
      <c r="AN837">
        <v>6300</v>
      </c>
      <c r="AO837">
        <v>6245</v>
      </c>
      <c r="AP837">
        <v>6790</v>
      </c>
      <c r="AQ837">
        <v>6660</v>
      </c>
      <c r="AR837">
        <v>6605</v>
      </c>
      <c r="AS837">
        <v>5650</v>
      </c>
      <c r="AT837">
        <v>5528.3333300000004</v>
      </c>
      <c r="AU837">
        <v>5446.6666699999996</v>
      </c>
      <c r="AV837">
        <v>5915</v>
      </c>
      <c r="AW837">
        <v>5786.6666699999996</v>
      </c>
      <c r="AX837">
        <v>5756.6666699999996</v>
      </c>
      <c r="AY837">
        <v>175</v>
      </c>
      <c r="BC837">
        <v>840</v>
      </c>
      <c r="BD837">
        <v>525</v>
      </c>
      <c r="BE837">
        <v>1365</v>
      </c>
      <c r="BJ837">
        <v>1365</v>
      </c>
    </row>
    <row r="838" spans="1:62">
      <c r="A838" t="s">
        <v>1079</v>
      </c>
      <c r="B838" t="s">
        <v>214</v>
      </c>
      <c r="D838" t="s">
        <v>65</v>
      </c>
      <c r="F838">
        <v>4</v>
      </c>
      <c r="J838">
        <v>16</v>
      </c>
      <c r="N838" t="s">
        <v>215</v>
      </c>
      <c r="P838">
        <v>250</v>
      </c>
      <c r="R838" t="b">
        <v>1</v>
      </c>
      <c r="AD838" t="s">
        <v>10</v>
      </c>
      <c r="AE838" t="s">
        <v>216</v>
      </c>
      <c r="AF838" t="s">
        <v>63</v>
      </c>
      <c r="AG838" t="s">
        <v>224</v>
      </c>
      <c r="AH838">
        <v>2</v>
      </c>
      <c r="AI838">
        <v>16</v>
      </c>
      <c r="AJ838" t="s">
        <v>188</v>
      </c>
      <c r="AK838">
        <v>1190</v>
      </c>
      <c r="AL838">
        <v>1190</v>
      </c>
      <c r="AM838">
        <v>3110</v>
      </c>
      <c r="AN838">
        <v>2975</v>
      </c>
      <c r="AO838">
        <v>2910</v>
      </c>
      <c r="AP838">
        <v>3590</v>
      </c>
      <c r="AQ838">
        <v>3420</v>
      </c>
      <c r="AR838">
        <v>3355</v>
      </c>
      <c r="AS838">
        <v>2145</v>
      </c>
      <c r="AT838">
        <v>1995</v>
      </c>
      <c r="AU838">
        <v>1861.6666700000001</v>
      </c>
      <c r="AV838">
        <v>2585</v>
      </c>
      <c r="AW838">
        <v>2380</v>
      </c>
      <c r="AX838">
        <v>2343.3333299999999</v>
      </c>
      <c r="AY838">
        <v>125</v>
      </c>
      <c r="BC838">
        <v>600</v>
      </c>
      <c r="BD838">
        <v>375</v>
      </c>
      <c r="BE838">
        <v>975</v>
      </c>
      <c r="BJ838">
        <v>975</v>
      </c>
    </row>
    <row r="839" spans="1:62">
      <c r="A839" t="s">
        <v>1080</v>
      </c>
      <c r="B839" t="s">
        <v>214</v>
      </c>
      <c r="D839" t="s">
        <v>65</v>
      </c>
      <c r="F839">
        <v>4</v>
      </c>
      <c r="J839">
        <v>16</v>
      </c>
      <c r="N839" t="s">
        <v>215</v>
      </c>
      <c r="P839">
        <v>250</v>
      </c>
      <c r="R839" t="b">
        <v>1</v>
      </c>
      <c r="AD839" t="s">
        <v>10</v>
      </c>
      <c r="AE839" t="s">
        <v>216</v>
      </c>
      <c r="AF839" t="s">
        <v>63</v>
      </c>
      <c r="AG839" t="s">
        <v>224</v>
      </c>
      <c r="AH839">
        <v>2</v>
      </c>
      <c r="AI839">
        <v>16</v>
      </c>
      <c r="AJ839" t="s">
        <v>188</v>
      </c>
      <c r="AK839">
        <v>1190</v>
      </c>
      <c r="AL839">
        <v>1190</v>
      </c>
      <c r="AM839">
        <v>3110</v>
      </c>
      <c r="AN839">
        <v>2975</v>
      </c>
      <c r="AO839">
        <v>2910</v>
      </c>
      <c r="AP839">
        <v>3590</v>
      </c>
      <c r="AQ839">
        <v>3420</v>
      </c>
      <c r="AR839">
        <v>3355</v>
      </c>
      <c r="AS839">
        <v>2145</v>
      </c>
      <c r="AT839">
        <v>1995</v>
      </c>
      <c r="AU839">
        <v>1861.6666700000001</v>
      </c>
      <c r="AV839">
        <v>2585</v>
      </c>
      <c r="AW839">
        <v>2380</v>
      </c>
      <c r="AX839">
        <v>2343.3333299999999</v>
      </c>
      <c r="AY839">
        <v>125</v>
      </c>
      <c r="BC839">
        <v>600</v>
      </c>
      <c r="BD839">
        <v>375</v>
      </c>
      <c r="BE839">
        <v>975</v>
      </c>
      <c r="BJ839">
        <v>975</v>
      </c>
    </row>
    <row r="840" spans="1:62">
      <c r="A840" t="s">
        <v>1081</v>
      </c>
      <c r="B840" t="s">
        <v>219</v>
      </c>
      <c r="D840" t="s">
        <v>65</v>
      </c>
      <c r="F840">
        <v>2</v>
      </c>
      <c r="J840">
        <v>4</v>
      </c>
      <c r="N840" t="s">
        <v>220</v>
      </c>
      <c r="P840">
        <v>501</v>
      </c>
      <c r="R840" t="b">
        <v>1</v>
      </c>
      <c r="AD840" t="s">
        <v>10</v>
      </c>
      <c r="AE840" t="s">
        <v>216</v>
      </c>
      <c r="AF840" t="s">
        <v>63</v>
      </c>
      <c r="AG840" t="s">
        <v>232</v>
      </c>
      <c r="AH840">
        <v>2</v>
      </c>
      <c r="AI840">
        <v>4</v>
      </c>
      <c r="AJ840" t="s">
        <v>197</v>
      </c>
      <c r="AK840">
        <v>1425</v>
      </c>
      <c r="AL840">
        <v>2455</v>
      </c>
      <c r="AM840">
        <v>1840</v>
      </c>
      <c r="AN840">
        <v>1790</v>
      </c>
      <c r="AO840">
        <v>1770</v>
      </c>
      <c r="AP840">
        <v>1995</v>
      </c>
      <c r="AQ840">
        <v>1940</v>
      </c>
      <c r="AR840">
        <v>1915</v>
      </c>
      <c r="AS840">
        <v>1515</v>
      </c>
      <c r="AT840">
        <v>1461.6666700000001</v>
      </c>
      <c r="AU840">
        <v>1425</v>
      </c>
      <c r="AV840">
        <v>1625</v>
      </c>
      <c r="AW840">
        <v>1568.3333299999999</v>
      </c>
      <c r="AX840">
        <v>1550</v>
      </c>
      <c r="AY840">
        <v>251</v>
      </c>
      <c r="BC840">
        <v>1205</v>
      </c>
      <c r="BD840">
        <v>753</v>
      </c>
      <c r="BE840">
        <v>1958</v>
      </c>
      <c r="BJ840">
        <v>1958</v>
      </c>
    </row>
    <row r="841" spans="1:62">
      <c r="A841" t="s">
        <v>1082</v>
      </c>
      <c r="B841" t="s">
        <v>219</v>
      </c>
      <c r="D841" t="s">
        <v>65</v>
      </c>
      <c r="F841">
        <v>16</v>
      </c>
      <c r="J841">
        <v>24</v>
      </c>
      <c r="N841" t="s">
        <v>220</v>
      </c>
      <c r="P841">
        <v>100</v>
      </c>
      <c r="R841" t="b">
        <v>1</v>
      </c>
      <c r="AD841" t="s">
        <v>10</v>
      </c>
      <c r="AE841" t="s">
        <v>216</v>
      </c>
      <c r="AF841" t="s">
        <v>63</v>
      </c>
      <c r="AG841" t="s">
        <v>253</v>
      </c>
      <c r="AH841">
        <v>8</v>
      </c>
      <c r="AI841">
        <v>16</v>
      </c>
      <c r="AJ841" t="s">
        <v>197</v>
      </c>
      <c r="AK841">
        <v>21255</v>
      </c>
      <c r="AL841">
        <v>29520</v>
      </c>
      <c r="AM841">
        <v>24985</v>
      </c>
      <c r="AN841">
        <v>24560</v>
      </c>
      <c r="AO841">
        <v>24395</v>
      </c>
      <c r="AP841">
        <v>25805</v>
      </c>
      <c r="AQ841">
        <v>25340</v>
      </c>
      <c r="AR841">
        <v>25160</v>
      </c>
      <c r="AS841">
        <v>22020</v>
      </c>
      <c r="AT841">
        <v>21581.666669999999</v>
      </c>
      <c r="AU841">
        <v>21255</v>
      </c>
      <c r="AV841">
        <v>22590</v>
      </c>
      <c r="AW841">
        <v>22110</v>
      </c>
      <c r="AX841">
        <v>21990</v>
      </c>
      <c r="AY841">
        <v>50</v>
      </c>
      <c r="BC841">
        <v>240</v>
      </c>
      <c r="BD841">
        <v>150</v>
      </c>
      <c r="BE841">
        <v>390</v>
      </c>
      <c r="BJ841">
        <v>390</v>
      </c>
    </row>
    <row r="842" spans="1:62">
      <c r="A842" t="s">
        <v>1083</v>
      </c>
      <c r="B842" t="s">
        <v>214</v>
      </c>
      <c r="D842" t="s">
        <v>65</v>
      </c>
      <c r="F842">
        <v>2</v>
      </c>
      <c r="J842">
        <v>8</v>
      </c>
      <c r="N842" t="s">
        <v>220</v>
      </c>
      <c r="P842">
        <v>180</v>
      </c>
      <c r="R842" t="b">
        <v>1</v>
      </c>
      <c r="AD842" t="s">
        <v>10</v>
      </c>
      <c r="AE842" t="s">
        <v>216</v>
      </c>
      <c r="AF842" t="s">
        <v>63</v>
      </c>
      <c r="AG842" t="s">
        <v>291</v>
      </c>
      <c r="AH842">
        <v>2</v>
      </c>
      <c r="AI842">
        <v>8</v>
      </c>
      <c r="AJ842" t="s">
        <v>188</v>
      </c>
      <c r="AK842">
        <v>1080</v>
      </c>
      <c r="AL842">
        <v>1080</v>
      </c>
      <c r="AM842">
        <v>3270</v>
      </c>
      <c r="AN842">
        <v>3175</v>
      </c>
      <c r="AO842">
        <v>3135</v>
      </c>
      <c r="AP842">
        <v>3585</v>
      </c>
      <c r="AQ842">
        <v>3470</v>
      </c>
      <c r="AR842">
        <v>3425</v>
      </c>
      <c r="AS842">
        <v>2630</v>
      </c>
      <c r="AT842">
        <v>2523.3333299999999</v>
      </c>
      <c r="AU842">
        <v>2446.6666700000001</v>
      </c>
      <c r="AV842">
        <v>2845</v>
      </c>
      <c r="AW842">
        <v>2723.3333299999999</v>
      </c>
      <c r="AX842">
        <v>2696.6666700000001</v>
      </c>
      <c r="AY842">
        <v>90</v>
      </c>
      <c r="BC842">
        <v>435</v>
      </c>
      <c r="BD842">
        <v>270</v>
      </c>
      <c r="BE842">
        <v>705</v>
      </c>
      <c r="BJ842">
        <v>705</v>
      </c>
    </row>
    <row r="843" spans="1:62">
      <c r="A843" t="s">
        <v>1084</v>
      </c>
      <c r="B843" t="s">
        <v>219</v>
      </c>
      <c r="D843" t="s">
        <v>65</v>
      </c>
      <c r="F843">
        <v>8</v>
      </c>
      <c r="J843">
        <v>16</v>
      </c>
      <c r="N843" t="s">
        <v>220</v>
      </c>
      <c r="P843">
        <v>961</v>
      </c>
      <c r="R843" t="b">
        <v>1</v>
      </c>
      <c r="AD843" t="s">
        <v>10</v>
      </c>
      <c r="AE843" t="s">
        <v>216</v>
      </c>
      <c r="AF843" t="s">
        <v>63</v>
      </c>
      <c r="AG843" t="s">
        <v>278</v>
      </c>
      <c r="AH843">
        <v>4</v>
      </c>
      <c r="AI843">
        <v>16</v>
      </c>
      <c r="AJ843" t="s">
        <v>197</v>
      </c>
      <c r="AK843">
        <v>10891.666670000001</v>
      </c>
      <c r="AL843">
        <v>15595</v>
      </c>
      <c r="AM843">
        <v>12790</v>
      </c>
      <c r="AN843">
        <v>12595</v>
      </c>
      <c r="AO843">
        <v>12490</v>
      </c>
      <c r="AP843">
        <v>13580</v>
      </c>
      <c r="AQ843">
        <v>13315</v>
      </c>
      <c r="AR843">
        <v>13205</v>
      </c>
      <c r="AS843">
        <v>11300</v>
      </c>
      <c r="AT843">
        <v>11056.666670000001</v>
      </c>
      <c r="AU843">
        <v>10891.666670000001</v>
      </c>
      <c r="AV843">
        <v>11870</v>
      </c>
      <c r="AW843">
        <v>11571.666670000001</v>
      </c>
      <c r="AX843">
        <v>11515</v>
      </c>
      <c r="AY843">
        <v>481</v>
      </c>
      <c r="BC843">
        <v>2310</v>
      </c>
      <c r="BD843">
        <v>1443</v>
      </c>
      <c r="BE843">
        <v>3753</v>
      </c>
      <c r="BJ843">
        <v>3753</v>
      </c>
    </row>
    <row r="844" spans="1:62">
      <c r="A844" t="s">
        <v>1085</v>
      </c>
      <c r="B844" t="s">
        <v>219</v>
      </c>
      <c r="D844" t="s">
        <v>65</v>
      </c>
      <c r="F844">
        <v>1</v>
      </c>
      <c r="J844">
        <v>4</v>
      </c>
      <c r="N844" t="s">
        <v>220</v>
      </c>
      <c r="P844">
        <v>258</v>
      </c>
      <c r="R844" t="b">
        <v>1</v>
      </c>
      <c r="AD844" t="s">
        <v>10</v>
      </c>
      <c r="AE844" t="s">
        <v>216</v>
      </c>
      <c r="AF844" t="s">
        <v>63</v>
      </c>
      <c r="AG844" t="s">
        <v>232</v>
      </c>
      <c r="AH844">
        <v>2</v>
      </c>
      <c r="AI844">
        <v>4</v>
      </c>
      <c r="AJ844" t="s">
        <v>197</v>
      </c>
      <c r="AK844">
        <v>1425</v>
      </c>
      <c r="AL844">
        <v>2455</v>
      </c>
      <c r="AM844">
        <v>1840</v>
      </c>
      <c r="AN844">
        <v>1790</v>
      </c>
      <c r="AO844">
        <v>1770</v>
      </c>
      <c r="AP844">
        <v>1995</v>
      </c>
      <c r="AQ844">
        <v>1940</v>
      </c>
      <c r="AR844">
        <v>1915</v>
      </c>
      <c r="AS844">
        <v>1515</v>
      </c>
      <c r="AT844">
        <v>1461.6666700000001</v>
      </c>
      <c r="AU844">
        <v>1425</v>
      </c>
      <c r="AV844">
        <v>1625</v>
      </c>
      <c r="AW844">
        <v>1568.3333299999999</v>
      </c>
      <c r="AX844">
        <v>1550</v>
      </c>
      <c r="AY844">
        <v>129</v>
      </c>
      <c r="BC844">
        <v>620</v>
      </c>
      <c r="BD844">
        <v>387</v>
      </c>
      <c r="BE844">
        <v>1007</v>
      </c>
      <c r="BJ844">
        <v>1007</v>
      </c>
    </row>
    <row r="845" spans="1:62">
      <c r="A845" t="s">
        <v>1086</v>
      </c>
      <c r="B845" t="s">
        <v>214</v>
      </c>
      <c r="D845" t="s">
        <v>65</v>
      </c>
      <c r="F845">
        <v>2</v>
      </c>
      <c r="J845">
        <v>4</v>
      </c>
      <c r="N845" t="s">
        <v>220</v>
      </c>
      <c r="P845">
        <v>100</v>
      </c>
      <c r="R845" t="b">
        <v>1</v>
      </c>
      <c r="AD845" t="s">
        <v>10</v>
      </c>
      <c r="AE845" t="s">
        <v>216</v>
      </c>
      <c r="AF845" t="s">
        <v>63</v>
      </c>
      <c r="AG845" t="s">
        <v>232</v>
      </c>
      <c r="AH845">
        <v>2</v>
      </c>
      <c r="AI845">
        <v>4</v>
      </c>
      <c r="AJ845" t="s">
        <v>188</v>
      </c>
      <c r="AK845">
        <v>590</v>
      </c>
      <c r="AL845">
        <v>590</v>
      </c>
      <c r="AM845">
        <v>1840</v>
      </c>
      <c r="AN845">
        <v>1790</v>
      </c>
      <c r="AO845">
        <v>1770</v>
      </c>
      <c r="AP845">
        <v>1995</v>
      </c>
      <c r="AQ845">
        <v>1940</v>
      </c>
      <c r="AR845">
        <v>1915</v>
      </c>
      <c r="AS845">
        <v>1515</v>
      </c>
      <c r="AT845">
        <v>1461.6666700000001</v>
      </c>
      <c r="AU845">
        <v>1425</v>
      </c>
      <c r="AV845">
        <v>1625</v>
      </c>
      <c r="AW845">
        <v>1568.3333299999999</v>
      </c>
      <c r="AX845">
        <v>1550</v>
      </c>
      <c r="AY845">
        <v>50</v>
      </c>
      <c r="BC845">
        <v>240</v>
      </c>
      <c r="BD845">
        <v>150</v>
      </c>
      <c r="BE845">
        <v>390</v>
      </c>
      <c r="BJ845">
        <v>390</v>
      </c>
    </row>
    <row r="846" spans="1:62">
      <c r="A846" t="s">
        <v>1087</v>
      </c>
      <c r="B846" t="s">
        <v>229</v>
      </c>
      <c r="D846" t="s">
        <v>65</v>
      </c>
      <c r="F846">
        <v>16</v>
      </c>
      <c r="J846">
        <v>4</v>
      </c>
      <c r="N846" t="s">
        <v>220</v>
      </c>
      <c r="P846">
        <v>100</v>
      </c>
      <c r="R846" t="b">
        <v>1</v>
      </c>
      <c r="AD846" t="s">
        <v>10</v>
      </c>
      <c r="AE846" t="s">
        <v>216</v>
      </c>
      <c r="AF846" t="s">
        <v>63</v>
      </c>
      <c r="AG846" t="s">
        <v>253</v>
      </c>
      <c r="AH846">
        <v>8</v>
      </c>
      <c r="AI846">
        <v>16</v>
      </c>
      <c r="AJ846" t="s">
        <v>188</v>
      </c>
      <c r="AK846">
        <v>7085</v>
      </c>
      <c r="AL846">
        <v>7085</v>
      </c>
      <c r="AM846">
        <v>24985</v>
      </c>
      <c r="AN846">
        <v>24560</v>
      </c>
      <c r="AO846">
        <v>24395</v>
      </c>
      <c r="AP846">
        <v>25805</v>
      </c>
      <c r="AQ846">
        <v>25340</v>
      </c>
      <c r="AR846">
        <v>25160</v>
      </c>
      <c r="AS846">
        <v>22020</v>
      </c>
      <c r="AT846">
        <v>21581.666669999999</v>
      </c>
      <c r="AU846">
        <v>21255</v>
      </c>
      <c r="AV846">
        <v>22590</v>
      </c>
      <c r="AW846">
        <v>22110</v>
      </c>
      <c r="AX846">
        <v>21990</v>
      </c>
      <c r="AY846">
        <v>50</v>
      </c>
      <c r="BC846">
        <v>240</v>
      </c>
      <c r="BD846">
        <v>150</v>
      </c>
      <c r="BE846">
        <v>390</v>
      </c>
      <c r="BJ846">
        <v>390</v>
      </c>
    </row>
    <row r="847" spans="1:62">
      <c r="A847" t="s">
        <v>1088</v>
      </c>
      <c r="B847" t="s">
        <v>219</v>
      </c>
      <c r="D847" t="s">
        <v>65</v>
      </c>
      <c r="F847">
        <v>2</v>
      </c>
      <c r="J847">
        <v>4</v>
      </c>
      <c r="N847" t="s">
        <v>220</v>
      </c>
      <c r="P847">
        <v>100</v>
      </c>
      <c r="R847" t="b">
        <v>1</v>
      </c>
      <c r="AD847" t="s">
        <v>10</v>
      </c>
      <c r="AE847" t="s">
        <v>216</v>
      </c>
      <c r="AF847" t="s">
        <v>63</v>
      </c>
      <c r="AG847" t="s">
        <v>232</v>
      </c>
      <c r="AH847">
        <v>2</v>
      </c>
      <c r="AI847">
        <v>4</v>
      </c>
      <c r="AJ847" t="s">
        <v>197</v>
      </c>
      <c r="AK847">
        <v>1425</v>
      </c>
      <c r="AL847">
        <v>2455</v>
      </c>
      <c r="AM847">
        <v>1840</v>
      </c>
      <c r="AN847">
        <v>1790</v>
      </c>
      <c r="AO847">
        <v>1770</v>
      </c>
      <c r="AP847">
        <v>1995</v>
      </c>
      <c r="AQ847">
        <v>1940</v>
      </c>
      <c r="AR847">
        <v>1915</v>
      </c>
      <c r="AS847">
        <v>1515</v>
      </c>
      <c r="AT847">
        <v>1461.6666700000001</v>
      </c>
      <c r="AU847">
        <v>1425</v>
      </c>
      <c r="AV847">
        <v>1625</v>
      </c>
      <c r="AW847">
        <v>1568.3333299999999</v>
      </c>
      <c r="AX847">
        <v>1550</v>
      </c>
      <c r="AY847">
        <v>50</v>
      </c>
      <c r="BC847">
        <v>240</v>
      </c>
      <c r="BD847">
        <v>150</v>
      </c>
      <c r="BE847">
        <v>390</v>
      </c>
      <c r="BJ847">
        <v>390</v>
      </c>
    </row>
    <row r="848" spans="1:62">
      <c r="A848" t="s">
        <v>1089</v>
      </c>
      <c r="B848" t="s">
        <v>229</v>
      </c>
      <c r="D848" t="s">
        <v>65</v>
      </c>
      <c r="F848">
        <v>2</v>
      </c>
      <c r="J848">
        <v>8</v>
      </c>
      <c r="N848" t="s">
        <v>220</v>
      </c>
      <c r="P848">
        <v>100</v>
      </c>
      <c r="R848" t="b">
        <v>1</v>
      </c>
      <c r="AD848" t="s">
        <v>10</v>
      </c>
      <c r="AE848" t="s">
        <v>216</v>
      </c>
      <c r="AF848" t="s">
        <v>63</v>
      </c>
      <c r="AG848" t="s">
        <v>291</v>
      </c>
      <c r="AH848">
        <v>2</v>
      </c>
      <c r="AI848">
        <v>8</v>
      </c>
      <c r="AJ848" t="s">
        <v>188</v>
      </c>
      <c r="AK848">
        <v>1080</v>
      </c>
      <c r="AL848">
        <v>1080</v>
      </c>
      <c r="AM848">
        <v>3270</v>
      </c>
      <c r="AN848">
        <v>3175</v>
      </c>
      <c r="AO848">
        <v>3135</v>
      </c>
      <c r="AP848">
        <v>3585</v>
      </c>
      <c r="AQ848">
        <v>3470</v>
      </c>
      <c r="AR848">
        <v>3425</v>
      </c>
      <c r="AS848">
        <v>2630</v>
      </c>
      <c r="AT848">
        <v>2523.3333299999999</v>
      </c>
      <c r="AU848">
        <v>2446.6666700000001</v>
      </c>
      <c r="AV848">
        <v>2845</v>
      </c>
      <c r="AW848">
        <v>2723.3333299999999</v>
      </c>
      <c r="AX848">
        <v>2696.6666700000001</v>
      </c>
      <c r="AY848">
        <v>50</v>
      </c>
      <c r="BC848">
        <v>240</v>
      </c>
      <c r="BD848">
        <v>150</v>
      </c>
      <c r="BE848">
        <v>390</v>
      </c>
      <c r="BJ848">
        <v>390</v>
      </c>
    </row>
    <row r="849" spans="1:62">
      <c r="A849" t="s">
        <v>1090</v>
      </c>
      <c r="B849" t="s">
        <v>219</v>
      </c>
      <c r="D849" t="s">
        <v>65</v>
      </c>
      <c r="F849">
        <v>1</v>
      </c>
      <c r="J849">
        <v>4</v>
      </c>
      <c r="N849" t="s">
        <v>220</v>
      </c>
      <c r="P849">
        <v>481</v>
      </c>
      <c r="R849" t="b">
        <v>1</v>
      </c>
      <c r="AD849" t="s">
        <v>10</v>
      </c>
      <c r="AE849" t="s">
        <v>216</v>
      </c>
      <c r="AF849" t="s">
        <v>63</v>
      </c>
      <c r="AG849" t="s">
        <v>232</v>
      </c>
      <c r="AH849">
        <v>2</v>
      </c>
      <c r="AI849">
        <v>4</v>
      </c>
      <c r="AJ849" t="s">
        <v>197</v>
      </c>
      <c r="AK849">
        <v>1425</v>
      </c>
      <c r="AL849">
        <v>2455</v>
      </c>
      <c r="AM849">
        <v>1840</v>
      </c>
      <c r="AN849">
        <v>1790</v>
      </c>
      <c r="AO849">
        <v>1770</v>
      </c>
      <c r="AP849">
        <v>1995</v>
      </c>
      <c r="AQ849">
        <v>1940</v>
      </c>
      <c r="AR849">
        <v>1915</v>
      </c>
      <c r="AS849">
        <v>1515</v>
      </c>
      <c r="AT849">
        <v>1461.6666700000001</v>
      </c>
      <c r="AU849">
        <v>1425</v>
      </c>
      <c r="AV849">
        <v>1625</v>
      </c>
      <c r="AW849">
        <v>1568.3333299999999</v>
      </c>
      <c r="AX849">
        <v>1550</v>
      </c>
      <c r="AY849">
        <v>241</v>
      </c>
      <c r="BC849">
        <v>1160</v>
      </c>
      <c r="BD849">
        <v>723</v>
      </c>
      <c r="BE849">
        <v>1883</v>
      </c>
      <c r="BJ849">
        <v>1883</v>
      </c>
    </row>
    <row r="850" spans="1:62">
      <c r="A850" t="s">
        <v>1091</v>
      </c>
      <c r="B850" t="s">
        <v>219</v>
      </c>
      <c r="D850" t="s">
        <v>65</v>
      </c>
      <c r="F850">
        <v>2</v>
      </c>
      <c r="J850">
        <v>2</v>
      </c>
      <c r="N850" t="s">
        <v>215</v>
      </c>
      <c r="P850">
        <v>108</v>
      </c>
      <c r="R850" t="b">
        <v>1</v>
      </c>
      <c r="AD850" t="s">
        <v>10</v>
      </c>
      <c r="AE850" t="s">
        <v>216</v>
      </c>
      <c r="AF850" t="s">
        <v>63</v>
      </c>
      <c r="AG850" t="s">
        <v>312</v>
      </c>
      <c r="AH850">
        <v>2</v>
      </c>
      <c r="AI850">
        <v>2</v>
      </c>
      <c r="AJ850" t="s">
        <v>197</v>
      </c>
      <c r="AK850">
        <v>310</v>
      </c>
      <c r="AL850">
        <v>825</v>
      </c>
      <c r="AM850">
        <v>515</v>
      </c>
      <c r="AN850">
        <v>490</v>
      </c>
      <c r="AO850">
        <v>480</v>
      </c>
      <c r="AP850">
        <v>595</v>
      </c>
      <c r="AQ850">
        <v>570</v>
      </c>
      <c r="AR850">
        <v>555</v>
      </c>
      <c r="AS850">
        <v>355</v>
      </c>
      <c r="AT850">
        <v>330</v>
      </c>
      <c r="AU850">
        <v>310</v>
      </c>
      <c r="AV850">
        <v>410</v>
      </c>
      <c r="AW850">
        <v>380</v>
      </c>
      <c r="AX850">
        <v>371.66667000000001</v>
      </c>
      <c r="AY850">
        <v>54</v>
      </c>
      <c r="BC850">
        <v>260</v>
      </c>
      <c r="BD850">
        <v>162</v>
      </c>
      <c r="BE850">
        <v>422</v>
      </c>
      <c r="BJ850">
        <v>422</v>
      </c>
    </row>
    <row r="851" spans="1:62">
      <c r="A851" t="s">
        <v>1092</v>
      </c>
      <c r="B851" t="s">
        <v>219</v>
      </c>
      <c r="D851" t="s">
        <v>65</v>
      </c>
      <c r="F851">
        <v>2</v>
      </c>
      <c r="J851">
        <v>2</v>
      </c>
      <c r="N851" t="s">
        <v>215</v>
      </c>
      <c r="P851">
        <v>108</v>
      </c>
      <c r="R851" t="b">
        <v>1</v>
      </c>
      <c r="AD851" t="s">
        <v>10</v>
      </c>
      <c r="AE851" t="s">
        <v>216</v>
      </c>
      <c r="AF851" t="s">
        <v>63</v>
      </c>
      <c r="AG851" t="s">
        <v>312</v>
      </c>
      <c r="AH851">
        <v>2</v>
      </c>
      <c r="AI851">
        <v>2</v>
      </c>
      <c r="AJ851" t="s">
        <v>197</v>
      </c>
      <c r="AK851">
        <v>310</v>
      </c>
      <c r="AL851">
        <v>825</v>
      </c>
      <c r="AM851">
        <v>515</v>
      </c>
      <c r="AN851">
        <v>490</v>
      </c>
      <c r="AO851">
        <v>480</v>
      </c>
      <c r="AP851">
        <v>595</v>
      </c>
      <c r="AQ851">
        <v>570</v>
      </c>
      <c r="AR851">
        <v>555</v>
      </c>
      <c r="AS851">
        <v>355</v>
      </c>
      <c r="AT851">
        <v>330</v>
      </c>
      <c r="AU851">
        <v>310</v>
      </c>
      <c r="AV851">
        <v>410</v>
      </c>
      <c r="AW851">
        <v>380</v>
      </c>
      <c r="AX851">
        <v>371.66667000000001</v>
      </c>
      <c r="AY851">
        <v>54</v>
      </c>
      <c r="BC851">
        <v>260</v>
      </c>
      <c r="BD851">
        <v>162</v>
      </c>
      <c r="BE851">
        <v>422</v>
      </c>
      <c r="BJ851">
        <v>422</v>
      </c>
    </row>
    <row r="852" spans="1:62">
      <c r="A852" t="s">
        <v>1093</v>
      </c>
      <c r="B852" t="s">
        <v>219</v>
      </c>
      <c r="D852" t="s">
        <v>65</v>
      </c>
      <c r="F852">
        <v>2</v>
      </c>
      <c r="J852">
        <v>2</v>
      </c>
      <c r="N852" t="s">
        <v>215</v>
      </c>
      <c r="P852">
        <v>108</v>
      </c>
      <c r="R852" t="b">
        <v>1</v>
      </c>
      <c r="AD852" t="s">
        <v>10</v>
      </c>
      <c r="AE852" t="s">
        <v>216</v>
      </c>
      <c r="AF852" t="s">
        <v>63</v>
      </c>
      <c r="AG852" t="s">
        <v>312</v>
      </c>
      <c r="AH852">
        <v>2</v>
      </c>
      <c r="AI852">
        <v>2</v>
      </c>
      <c r="AJ852" t="s">
        <v>197</v>
      </c>
      <c r="AK852">
        <v>310</v>
      </c>
      <c r="AL852">
        <v>825</v>
      </c>
      <c r="AM852">
        <v>515</v>
      </c>
      <c r="AN852">
        <v>490</v>
      </c>
      <c r="AO852">
        <v>480</v>
      </c>
      <c r="AP852">
        <v>595</v>
      </c>
      <c r="AQ852">
        <v>570</v>
      </c>
      <c r="AR852">
        <v>555</v>
      </c>
      <c r="AS852">
        <v>355</v>
      </c>
      <c r="AT852">
        <v>330</v>
      </c>
      <c r="AU852">
        <v>310</v>
      </c>
      <c r="AV852">
        <v>410</v>
      </c>
      <c r="AW852">
        <v>380</v>
      </c>
      <c r="AX852">
        <v>371.66667000000001</v>
      </c>
      <c r="AY852">
        <v>54</v>
      </c>
      <c r="BC852">
        <v>260</v>
      </c>
      <c r="BD852">
        <v>162</v>
      </c>
      <c r="BE852">
        <v>422</v>
      </c>
      <c r="BJ852">
        <v>422</v>
      </c>
    </row>
    <row r="853" spans="1:62">
      <c r="A853" t="s">
        <v>1094</v>
      </c>
      <c r="B853" t="s">
        <v>219</v>
      </c>
      <c r="D853" t="s">
        <v>65</v>
      </c>
      <c r="F853">
        <v>1</v>
      </c>
      <c r="J853">
        <v>4</v>
      </c>
      <c r="N853" t="s">
        <v>220</v>
      </c>
      <c r="P853">
        <v>481</v>
      </c>
      <c r="R853" t="b">
        <v>1</v>
      </c>
      <c r="AD853" t="s">
        <v>10</v>
      </c>
      <c r="AE853" t="s">
        <v>216</v>
      </c>
      <c r="AF853" t="s">
        <v>63</v>
      </c>
      <c r="AG853" t="s">
        <v>232</v>
      </c>
      <c r="AH853">
        <v>2</v>
      </c>
      <c r="AI853">
        <v>4</v>
      </c>
      <c r="AJ853" t="s">
        <v>197</v>
      </c>
      <c r="AK853">
        <v>1425</v>
      </c>
      <c r="AL853">
        <v>2455</v>
      </c>
      <c r="AM853">
        <v>1840</v>
      </c>
      <c r="AN853">
        <v>1790</v>
      </c>
      <c r="AO853">
        <v>1770</v>
      </c>
      <c r="AP853">
        <v>1995</v>
      </c>
      <c r="AQ853">
        <v>1940</v>
      </c>
      <c r="AR853">
        <v>1915</v>
      </c>
      <c r="AS853">
        <v>1515</v>
      </c>
      <c r="AT853">
        <v>1461.6666700000001</v>
      </c>
      <c r="AU853">
        <v>1425</v>
      </c>
      <c r="AV853">
        <v>1625</v>
      </c>
      <c r="AW853">
        <v>1568.3333299999999</v>
      </c>
      <c r="AX853">
        <v>1550</v>
      </c>
      <c r="AY853">
        <v>241</v>
      </c>
      <c r="BC853">
        <v>1160</v>
      </c>
      <c r="BD853">
        <v>723</v>
      </c>
      <c r="BE853">
        <v>1883</v>
      </c>
      <c r="BJ853">
        <v>1883</v>
      </c>
    </row>
    <row r="854" spans="1:62">
      <c r="A854" t="s">
        <v>1095</v>
      </c>
      <c r="B854" t="s">
        <v>219</v>
      </c>
      <c r="D854" t="s">
        <v>65</v>
      </c>
      <c r="F854">
        <v>8</v>
      </c>
      <c r="J854">
        <v>16</v>
      </c>
      <c r="N854" t="s">
        <v>220</v>
      </c>
      <c r="P854">
        <v>961</v>
      </c>
      <c r="R854" t="b">
        <v>1</v>
      </c>
      <c r="AD854" t="s">
        <v>10</v>
      </c>
      <c r="AE854" t="s">
        <v>216</v>
      </c>
      <c r="AF854" t="s">
        <v>63</v>
      </c>
      <c r="AG854" t="s">
        <v>278</v>
      </c>
      <c r="AH854">
        <v>4</v>
      </c>
      <c r="AI854">
        <v>16</v>
      </c>
      <c r="AJ854" t="s">
        <v>197</v>
      </c>
      <c r="AK854">
        <v>10891.666670000001</v>
      </c>
      <c r="AL854">
        <v>15595</v>
      </c>
      <c r="AM854">
        <v>12790</v>
      </c>
      <c r="AN854">
        <v>12595</v>
      </c>
      <c r="AO854">
        <v>12490</v>
      </c>
      <c r="AP854">
        <v>13580</v>
      </c>
      <c r="AQ854">
        <v>13315</v>
      </c>
      <c r="AR854">
        <v>13205</v>
      </c>
      <c r="AS854">
        <v>11300</v>
      </c>
      <c r="AT854">
        <v>11056.666670000001</v>
      </c>
      <c r="AU854">
        <v>10891.666670000001</v>
      </c>
      <c r="AV854">
        <v>11870</v>
      </c>
      <c r="AW854">
        <v>11571.666670000001</v>
      </c>
      <c r="AX854">
        <v>11515</v>
      </c>
      <c r="AY854">
        <v>481</v>
      </c>
      <c r="BC854">
        <v>2310</v>
      </c>
      <c r="BD854">
        <v>1443</v>
      </c>
      <c r="BE854">
        <v>3753</v>
      </c>
      <c r="BJ854">
        <v>3753</v>
      </c>
    </row>
    <row r="855" spans="1:62">
      <c r="A855" t="s">
        <v>1096</v>
      </c>
      <c r="B855" t="s">
        <v>229</v>
      </c>
      <c r="D855" t="s">
        <v>65</v>
      </c>
      <c r="F855">
        <v>4</v>
      </c>
      <c r="J855">
        <v>8</v>
      </c>
      <c r="N855" t="s">
        <v>215</v>
      </c>
      <c r="P855">
        <v>250</v>
      </c>
      <c r="R855" t="b">
        <v>1</v>
      </c>
      <c r="AD855" t="s">
        <v>10</v>
      </c>
      <c r="AE855" t="s">
        <v>216</v>
      </c>
      <c r="AF855" t="s">
        <v>63</v>
      </c>
      <c r="AG855" t="s">
        <v>217</v>
      </c>
      <c r="AH855">
        <v>2</v>
      </c>
      <c r="AI855">
        <v>8</v>
      </c>
      <c r="AJ855" t="s">
        <v>188</v>
      </c>
      <c r="AK855">
        <v>905</v>
      </c>
      <c r="AL855">
        <v>905</v>
      </c>
      <c r="AM855">
        <v>2365</v>
      </c>
      <c r="AN855">
        <v>2270</v>
      </c>
      <c r="AO855">
        <v>2215</v>
      </c>
      <c r="AP855">
        <v>2760</v>
      </c>
      <c r="AQ855">
        <v>2630</v>
      </c>
      <c r="AR855">
        <v>2575</v>
      </c>
      <c r="AS855">
        <v>1620</v>
      </c>
      <c r="AT855">
        <v>1498.3333299999999</v>
      </c>
      <c r="AU855">
        <v>1416.6666700000001</v>
      </c>
      <c r="AV855">
        <v>1885</v>
      </c>
      <c r="AW855">
        <v>1756.6666700000001</v>
      </c>
      <c r="AX855">
        <v>1728.3333299999999</v>
      </c>
      <c r="AY855">
        <v>125</v>
      </c>
      <c r="BC855">
        <v>600</v>
      </c>
      <c r="BD855">
        <v>375</v>
      </c>
      <c r="BE855">
        <v>975</v>
      </c>
      <c r="BJ855">
        <v>975</v>
      </c>
    </row>
    <row r="856" spans="1:62">
      <c r="A856" t="s">
        <v>1097</v>
      </c>
      <c r="B856" t="s">
        <v>214</v>
      </c>
      <c r="D856" t="s">
        <v>65</v>
      </c>
      <c r="F856">
        <v>2</v>
      </c>
      <c r="J856">
        <v>4</v>
      </c>
      <c r="N856" t="s">
        <v>215</v>
      </c>
      <c r="P856">
        <v>50</v>
      </c>
      <c r="R856" t="b">
        <v>1</v>
      </c>
      <c r="AD856" t="s">
        <v>10</v>
      </c>
      <c r="AE856" t="s">
        <v>216</v>
      </c>
      <c r="AF856" t="s">
        <v>63</v>
      </c>
      <c r="AG856" t="s">
        <v>232</v>
      </c>
      <c r="AH856">
        <v>2</v>
      </c>
      <c r="AI856">
        <v>4</v>
      </c>
      <c r="AJ856" t="s">
        <v>188</v>
      </c>
      <c r="AK856">
        <v>395</v>
      </c>
      <c r="AL856">
        <v>395</v>
      </c>
      <c r="AM856">
        <v>1035</v>
      </c>
      <c r="AN856">
        <v>980</v>
      </c>
      <c r="AO856">
        <v>965</v>
      </c>
      <c r="AP856">
        <v>1185</v>
      </c>
      <c r="AQ856">
        <v>1130</v>
      </c>
      <c r="AR856">
        <v>1110</v>
      </c>
      <c r="AS856">
        <v>710</v>
      </c>
      <c r="AT856">
        <v>660</v>
      </c>
      <c r="AU856">
        <v>620</v>
      </c>
      <c r="AV856">
        <v>820</v>
      </c>
      <c r="AW856">
        <v>760</v>
      </c>
      <c r="AX856">
        <v>743.33333000000005</v>
      </c>
      <c r="AY856">
        <v>25</v>
      </c>
      <c r="BC856">
        <v>120</v>
      </c>
      <c r="BD856">
        <v>75</v>
      </c>
      <c r="BE856">
        <v>195</v>
      </c>
      <c r="BJ856">
        <v>195</v>
      </c>
    </row>
    <row r="857" spans="1:62">
      <c r="A857" t="s">
        <v>1098</v>
      </c>
      <c r="B857" t="s">
        <v>219</v>
      </c>
      <c r="D857" t="s">
        <v>65</v>
      </c>
      <c r="F857">
        <v>2</v>
      </c>
      <c r="J857">
        <v>2</v>
      </c>
      <c r="N857" t="s">
        <v>215</v>
      </c>
      <c r="P857">
        <v>108</v>
      </c>
      <c r="R857" t="b">
        <v>1</v>
      </c>
      <c r="AD857" t="s">
        <v>10</v>
      </c>
      <c r="AE857" t="s">
        <v>216</v>
      </c>
      <c r="AF857" t="s">
        <v>63</v>
      </c>
      <c r="AG857" t="s">
        <v>312</v>
      </c>
      <c r="AH857">
        <v>2</v>
      </c>
      <c r="AI857">
        <v>2</v>
      </c>
      <c r="AJ857" t="s">
        <v>197</v>
      </c>
      <c r="AK857">
        <v>310</v>
      </c>
      <c r="AL857">
        <v>825</v>
      </c>
      <c r="AM857">
        <v>515</v>
      </c>
      <c r="AN857">
        <v>490</v>
      </c>
      <c r="AO857">
        <v>480</v>
      </c>
      <c r="AP857">
        <v>595</v>
      </c>
      <c r="AQ857">
        <v>570</v>
      </c>
      <c r="AR857">
        <v>555</v>
      </c>
      <c r="AS857">
        <v>355</v>
      </c>
      <c r="AT857">
        <v>330</v>
      </c>
      <c r="AU857">
        <v>310</v>
      </c>
      <c r="AV857">
        <v>410</v>
      </c>
      <c r="AW857">
        <v>380</v>
      </c>
      <c r="AX857">
        <v>371.66667000000001</v>
      </c>
      <c r="AY857">
        <v>54</v>
      </c>
      <c r="BC857">
        <v>260</v>
      </c>
      <c r="BD857">
        <v>162</v>
      </c>
      <c r="BE857">
        <v>422</v>
      </c>
      <c r="BJ857">
        <v>422</v>
      </c>
    </row>
    <row r="858" spans="1:62">
      <c r="A858" t="s">
        <v>1099</v>
      </c>
      <c r="B858" t="s">
        <v>219</v>
      </c>
      <c r="D858" t="s">
        <v>65</v>
      </c>
      <c r="F858">
        <v>2</v>
      </c>
      <c r="J858">
        <v>2</v>
      </c>
      <c r="N858" t="s">
        <v>215</v>
      </c>
      <c r="P858">
        <v>108</v>
      </c>
      <c r="R858" t="b">
        <v>1</v>
      </c>
      <c r="AD858" t="s">
        <v>10</v>
      </c>
      <c r="AE858" t="s">
        <v>216</v>
      </c>
      <c r="AF858" t="s">
        <v>63</v>
      </c>
      <c r="AG858" t="s">
        <v>312</v>
      </c>
      <c r="AH858">
        <v>2</v>
      </c>
      <c r="AI858">
        <v>2</v>
      </c>
      <c r="AJ858" t="s">
        <v>197</v>
      </c>
      <c r="AK858">
        <v>310</v>
      </c>
      <c r="AL858">
        <v>825</v>
      </c>
      <c r="AM858">
        <v>515</v>
      </c>
      <c r="AN858">
        <v>490</v>
      </c>
      <c r="AO858">
        <v>480</v>
      </c>
      <c r="AP858">
        <v>595</v>
      </c>
      <c r="AQ858">
        <v>570</v>
      </c>
      <c r="AR858">
        <v>555</v>
      </c>
      <c r="AS858">
        <v>355</v>
      </c>
      <c r="AT858">
        <v>330</v>
      </c>
      <c r="AU858">
        <v>310</v>
      </c>
      <c r="AV858">
        <v>410</v>
      </c>
      <c r="AW858">
        <v>380</v>
      </c>
      <c r="AX858">
        <v>371.66667000000001</v>
      </c>
      <c r="AY858">
        <v>54</v>
      </c>
      <c r="BC858">
        <v>260</v>
      </c>
      <c r="BD858">
        <v>162</v>
      </c>
      <c r="BE858">
        <v>422</v>
      </c>
      <c r="BJ858">
        <v>422</v>
      </c>
    </row>
    <row r="859" spans="1:62">
      <c r="A859" t="s">
        <v>1100</v>
      </c>
      <c r="B859" t="s">
        <v>219</v>
      </c>
      <c r="D859" t="s">
        <v>65</v>
      </c>
      <c r="F859">
        <v>2</v>
      </c>
      <c r="J859">
        <v>32</v>
      </c>
      <c r="N859" t="s">
        <v>215</v>
      </c>
      <c r="P859">
        <v>200</v>
      </c>
      <c r="R859" t="b">
        <v>1</v>
      </c>
      <c r="AD859" t="s">
        <v>10</v>
      </c>
      <c r="AE859" t="s">
        <v>216</v>
      </c>
      <c r="AF859" t="s">
        <v>63</v>
      </c>
      <c r="AG859" t="s">
        <v>235</v>
      </c>
      <c r="AH859">
        <v>4</v>
      </c>
      <c r="AI859">
        <v>32</v>
      </c>
      <c r="AJ859" t="s">
        <v>197</v>
      </c>
      <c r="AK859">
        <v>3721.6666700000001</v>
      </c>
      <c r="AL859">
        <v>9900</v>
      </c>
      <c r="AM859">
        <v>6220</v>
      </c>
      <c r="AN859">
        <v>5950</v>
      </c>
      <c r="AO859">
        <v>5820</v>
      </c>
      <c r="AP859">
        <v>7185</v>
      </c>
      <c r="AQ859">
        <v>6840</v>
      </c>
      <c r="AR859">
        <v>6715</v>
      </c>
      <c r="AS859">
        <v>4290</v>
      </c>
      <c r="AT859">
        <v>3950</v>
      </c>
      <c r="AU859">
        <v>3721.6666700000001</v>
      </c>
      <c r="AV859">
        <v>5170</v>
      </c>
      <c r="AW859">
        <v>4800</v>
      </c>
      <c r="AX859">
        <v>4685</v>
      </c>
      <c r="AY859">
        <v>100</v>
      </c>
      <c r="BC859">
        <v>480</v>
      </c>
      <c r="BD859">
        <v>300</v>
      </c>
      <c r="BE859">
        <v>780</v>
      </c>
      <c r="BJ859">
        <v>780</v>
      </c>
    </row>
    <row r="860" spans="1:62">
      <c r="A860" t="s">
        <v>1101</v>
      </c>
      <c r="B860" t="s">
        <v>219</v>
      </c>
      <c r="D860" t="s">
        <v>65</v>
      </c>
      <c r="F860">
        <v>2</v>
      </c>
      <c r="J860">
        <v>4</v>
      </c>
      <c r="N860" t="s">
        <v>220</v>
      </c>
      <c r="P860">
        <v>600</v>
      </c>
      <c r="R860" t="b">
        <v>1</v>
      </c>
      <c r="AD860" t="s">
        <v>10</v>
      </c>
      <c r="AE860" t="s">
        <v>216</v>
      </c>
      <c r="AF860" t="s">
        <v>63</v>
      </c>
      <c r="AG860" t="s">
        <v>232</v>
      </c>
      <c r="AH860">
        <v>2</v>
      </c>
      <c r="AI860">
        <v>4</v>
      </c>
      <c r="AJ860" t="s">
        <v>197</v>
      </c>
      <c r="AK860">
        <v>1425</v>
      </c>
      <c r="AL860">
        <v>2455</v>
      </c>
      <c r="AM860">
        <v>1840</v>
      </c>
      <c r="AN860">
        <v>1790</v>
      </c>
      <c r="AO860">
        <v>1770</v>
      </c>
      <c r="AP860">
        <v>1995</v>
      </c>
      <c r="AQ860">
        <v>1940</v>
      </c>
      <c r="AR860">
        <v>1915</v>
      </c>
      <c r="AS860">
        <v>1515</v>
      </c>
      <c r="AT860">
        <v>1461.6666700000001</v>
      </c>
      <c r="AU860">
        <v>1425</v>
      </c>
      <c r="AV860">
        <v>1625</v>
      </c>
      <c r="AW860">
        <v>1568.3333299999999</v>
      </c>
      <c r="AX860">
        <v>1550</v>
      </c>
      <c r="AY860">
        <v>300</v>
      </c>
      <c r="BC860">
        <v>1440</v>
      </c>
      <c r="BD860">
        <v>900</v>
      </c>
      <c r="BE860">
        <v>2340</v>
      </c>
      <c r="BJ860">
        <v>2340</v>
      </c>
    </row>
    <row r="861" spans="1:62">
      <c r="A861" t="s">
        <v>1102</v>
      </c>
      <c r="B861" t="s">
        <v>219</v>
      </c>
      <c r="D861" t="s">
        <v>65</v>
      </c>
      <c r="F861">
        <v>2</v>
      </c>
      <c r="J861">
        <v>4</v>
      </c>
      <c r="N861" t="s">
        <v>220</v>
      </c>
      <c r="P861">
        <v>501</v>
      </c>
      <c r="R861" t="b">
        <v>1</v>
      </c>
      <c r="AD861" t="s">
        <v>10</v>
      </c>
      <c r="AE861" t="s">
        <v>216</v>
      </c>
      <c r="AF861" t="s">
        <v>63</v>
      </c>
      <c r="AG861" t="s">
        <v>232</v>
      </c>
      <c r="AH861">
        <v>2</v>
      </c>
      <c r="AI861">
        <v>4</v>
      </c>
      <c r="AJ861" t="s">
        <v>197</v>
      </c>
      <c r="AK861">
        <v>1425</v>
      </c>
      <c r="AL861">
        <v>2455</v>
      </c>
      <c r="AM861">
        <v>1840</v>
      </c>
      <c r="AN861">
        <v>1790</v>
      </c>
      <c r="AO861">
        <v>1770</v>
      </c>
      <c r="AP861">
        <v>1995</v>
      </c>
      <c r="AQ861">
        <v>1940</v>
      </c>
      <c r="AR861">
        <v>1915</v>
      </c>
      <c r="AS861">
        <v>1515</v>
      </c>
      <c r="AT861">
        <v>1461.6666700000001</v>
      </c>
      <c r="AU861">
        <v>1425</v>
      </c>
      <c r="AV861">
        <v>1625</v>
      </c>
      <c r="AW861">
        <v>1568.3333299999999</v>
      </c>
      <c r="AX861">
        <v>1550</v>
      </c>
      <c r="AY861">
        <v>251</v>
      </c>
      <c r="BC861">
        <v>1205</v>
      </c>
      <c r="BD861">
        <v>753</v>
      </c>
      <c r="BE861">
        <v>1958</v>
      </c>
      <c r="BJ861">
        <v>1958</v>
      </c>
    </row>
    <row r="862" spans="1:62">
      <c r="A862" t="s">
        <v>1103</v>
      </c>
      <c r="B862" t="s">
        <v>214</v>
      </c>
      <c r="D862" t="s">
        <v>65</v>
      </c>
      <c r="F862">
        <v>2</v>
      </c>
      <c r="J862">
        <v>4</v>
      </c>
      <c r="N862" t="s">
        <v>215</v>
      </c>
      <c r="P862">
        <v>50</v>
      </c>
      <c r="R862" t="b">
        <v>1</v>
      </c>
      <c r="AD862" t="s">
        <v>10</v>
      </c>
      <c r="AE862" t="s">
        <v>216</v>
      </c>
      <c r="AF862" t="s">
        <v>63</v>
      </c>
      <c r="AG862" t="s">
        <v>232</v>
      </c>
      <c r="AH862">
        <v>2</v>
      </c>
      <c r="AI862">
        <v>4</v>
      </c>
      <c r="AJ862" t="s">
        <v>188</v>
      </c>
      <c r="AK862">
        <v>395</v>
      </c>
      <c r="AL862">
        <v>395</v>
      </c>
      <c r="AM862">
        <v>1035</v>
      </c>
      <c r="AN862">
        <v>980</v>
      </c>
      <c r="AO862">
        <v>965</v>
      </c>
      <c r="AP862">
        <v>1185</v>
      </c>
      <c r="AQ862">
        <v>1130</v>
      </c>
      <c r="AR862">
        <v>1110</v>
      </c>
      <c r="AS862">
        <v>710</v>
      </c>
      <c r="AT862">
        <v>660</v>
      </c>
      <c r="AU862">
        <v>620</v>
      </c>
      <c r="AV862">
        <v>820</v>
      </c>
      <c r="AW862">
        <v>760</v>
      </c>
      <c r="AX862">
        <v>743.33333000000005</v>
      </c>
      <c r="AY862">
        <v>25</v>
      </c>
      <c r="BC862">
        <v>120</v>
      </c>
      <c r="BD862">
        <v>75</v>
      </c>
      <c r="BE862">
        <v>195</v>
      </c>
      <c r="BJ862">
        <v>195</v>
      </c>
    </row>
    <row r="863" spans="1:62">
      <c r="A863" t="s">
        <v>1104</v>
      </c>
      <c r="B863" t="s">
        <v>214</v>
      </c>
      <c r="D863" t="s">
        <v>65</v>
      </c>
      <c r="F863">
        <v>4</v>
      </c>
      <c r="J863">
        <v>8</v>
      </c>
      <c r="N863" t="s">
        <v>215</v>
      </c>
      <c r="P863">
        <v>50</v>
      </c>
      <c r="R863" t="b">
        <v>1</v>
      </c>
      <c r="AD863" t="s">
        <v>10</v>
      </c>
      <c r="AE863" t="s">
        <v>216</v>
      </c>
      <c r="AF863" t="s">
        <v>63</v>
      </c>
      <c r="AG863" t="s">
        <v>217</v>
      </c>
      <c r="AH863">
        <v>2</v>
      </c>
      <c r="AI863">
        <v>8</v>
      </c>
      <c r="AJ863" t="s">
        <v>188</v>
      </c>
      <c r="AK863">
        <v>905</v>
      </c>
      <c r="AL863">
        <v>905</v>
      </c>
      <c r="AM863">
        <v>2365</v>
      </c>
      <c r="AN863">
        <v>2270</v>
      </c>
      <c r="AO863">
        <v>2215</v>
      </c>
      <c r="AP863">
        <v>2760</v>
      </c>
      <c r="AQ863">
        <v>2630</v>
      </c>
      <c r="AR863">
        <v>2575</v>
      </c>
      <c r="AS863">
        <v>1620</v>
      </c>
      <c r="AT863">
        <v>1498.3333299999999</v>
      </c>
      <c r="AU863">
        <v>1416.6666700000001</v>
      </c>
      <c r="AV863">
        <v>1885</v>
      </c>
      <c r="AW863">
        <v>1756.6666700000001</v>
      </c>
      <c r="AX863">
        <v>1728.3333299999999</v>
      </c>
      <c r="AY863">
        <v>25</v>
      </c>
      <c r="BC863">
        <v>120</v>
      </c>
      <c r="BD863">
        <v>75</v>
      </c>
      <c r="BE863">
        <v>195</v>
      </c>
      <c r="BJ863">
        <v>195</v>
      </c>
    </row>
    <row r="864" spans="1:62">
      <c r="A864" t="s">
        <v>1105</v>
      </c>
      <c r="B864" t="s">
        <v>219</v>
      </c>
      <c r="D864" t="s">
        <v>65</v>
      </c>
      <c r="F864">
        <v>2</v>
      </c>
      <c r="J864">
        <v>2</v>
      </c>
      <c r="N864" t="s">
        <v>215</v>
      </c>
      <c r="P864">
        <v>108</v>
      </c>
      <c r="R864" t="b">
        <v>1</v>
      </c>
      <c r="AD864" t="s">
        <v>10</v>
      </c>
      <c r="AE864" t="s">
        <v>216</v>
      </c>
      <c r="AF864" t="s">
        <v>63</v>
      </c>
      <c r="AG864" t="s">
        <v>312</v>
      </c>
      <c r="AH864">
        <v>2</v>
      </c>
      <c r="AI864">
        <v>2</v>
      </c>
      <c r="AJ864" t="s">
        <v>197</v>
      </c>
      <c r="AK864">
        <v>310</v>
      </c>
      <c r="AL864">
        <v>825</v>
      </c>
      <c r="AM864">
        <v>515</v>
      </c>
      <c r="AN864">
        <v>490</v>
      </c>
      <c r="AO864">
        <v>480</v>
      </c>
      <c r="AP864">
        <v>595</v>
      </c>
      <c r="AQ864">
        <v>570</v>
      </c>
      <c r="AR864">
        <v>555</v>
      </c>
      <c r="AS864">
        <v>355</v>
      </c>
      <c r="AT864">
        <v>330</v>
      </c>
      <c r="AU864">
        <v>310</v>
      </c>
      <c r="AV864">
        <v>410</v>
      </c>
      <c r="AW864">
        <v>380</v>
      </c>
      <c r="AX864">
        <v>371.66667000000001</v>
      </c>
      <c r="AY864">
        <v>54</v>
      </c>
      <c r="BC864">
        <v>260</v>
      </c>
      <c r="BD864">
        <v>162</v>
      </c>
      <c r="BE864">
        <v>422</v>
      </c>
      <c r="BJ864">
        <v>422</v>
      </c>
    </row>
    <row r="865" spans="1:62">
      <c r="A865" t="s">
        <v>1106</v>
      </c>
      <c r="B865" t="s">
        <v>219</v>
      </c>
      <c r="D865" t="s">
        <v>65</v>
      </c>
      <c r="F865">
        <v>8</v>
      </c>
      <c r="J865">
        <v>16</v>
      </c>
      <c r="N865" t="s">
        <v>220</v>
      </c>
      <c r="P865">
        <v>961</v>
      </c>
      <c r="R865" t="b">
        <v>1</v>
      </c>
      <c r="AD865" t="s">
        <v>10</v>
      </c>
      <c r="AE865" t="s">
        <v>216</v>
      </c>
      <c r="AF865" t="s">
        <v>63</v>
      </c>
      <c r="AG865" t="s">
        <v>278</v>
      </c>
      <c r="AH865">
        <v>4</v>
      </c>
      <c r="AI865">
        <v>16</v>
      </c>
      <c r="AJ865" t="s">
        <v>197</v>
      </c>
      <c r="AK865">
        <v>10891.666670000001</v>
      </c>
      <c r="AL865">
        <v>15595</v>
      </c>
      <c r="AM865">
        <v>12790</v>
      </c>
      <c r="AN865">
        <v>12595</v>
      </c>
      <c r="AO865">
        <v>12490</v>
      </c>
      <c r="AP865">
        <v>13580</v>
      </c>
      <c r="AQ865">
        <v>13315</v>
      </c>
      <c r="AR865">
        <v>13205</v>
      </c>
      <c r="AS865">
        <v>11300</v>
      </c>
      <c r="AT865">
        <v>11056.666670000001</v>
      </c>
      <c r="AU865">
        <v>10891.666670000001</v>
      </c>
      <c r="AV865">
        <v>11870</v>
      </c>
      <c r="AW865">
        <v>11571.666670000001</v>
      </c>
      <c r="AX865">
        <v>11515</v>
      </c>
      <c r="AY865">
        <v>481</v>
      </c>
      <c r="BC865">
        <v>2310</v>
      </c>
      <c r="BD865">
        <v>1443</v>
      </c>
      <c r="BE865">
        <v>3753</v>
      </c>
      <c r="BJ865">
        <v>3753</v>
      </c>
    </row>
    <row r="866" spans="1:62">
      <c r="A866" t="s">
        <v>1107</v>
      </c>
      <c r="B866" t="s">
        <v>214</v>
      </c>
      <c r="D866" t="s">
        <v>65</v>
      </c>
      <c r="F866">
        <v>16</v>
      </c>
      <c r="J866">
        <v>32</v>
      </c>
      <c r="N866" t="s">
        <v>220</v>
      </c>
      <c r="P866">
        <v>270</v>
      </c>
      <c r="R866" t="b">
        <v>1</v>
      </c>
      <c r="AD866" t="s">
        <v>10</v>
      </c>
      <c r="AE866" t="s">
        <v>216</v>
      </c>
      <c r="AF866" t="s">
        <v>63</v>
      </c>
      <c r="AG866" t="s">
        <v>246</v>
      </c>
      <c r="AH866">
        <v>8</v>
      </c>
      <c r="AI866">
        <v>32</v>
      </c>
      <c r="AJ866" t="s">
        <v>188</v>
      </c>
      <c r="AK866">
        <v>7485</v>
      </c>
      <c r="AL866">
        <v>7485</v>
      </c>
      <c r="AM866">
        <v>25625</v>
      </c>
      <c r="AN866">
        <v>25150</v>
      </c>
      <c r="AO866">
        <v>24980</v>
      </c>
      <c r="AP866">
        <v>27155</v>
      </c>
      <c r="AQ866">
        <v>26625</v>
      </c>
      <c r="AR866">
        <v>26410</v>
      </c>
      <c r="AS866">
        <v>22645</v>
      </c>
      <c r="AT866">
        <v>22153.333330000001</v>
      </c>
      <c r="AU866">
        <v>21783.333330000001</v>
      </c>
      <c r="AV866">
        <v>23740</v>
      </c>
      <c r="AW866">
        <v>23150</v>
      </c>
      <c r="AX866">
        <v>23028.333330000001</v>
      </c>
      <c r="AY866">
        <v>135</v>
      </c>
      <c r="BC866">
        <v>650</v>
      </c>
      <c r="BD866">
        <v>405</v>
      </c>
      <c r="BE866">
        <v>1055</v>
      </c>
      <c r="BJ866">
        <v>1055</v>
      </c>
    </row>
    <row r="867" spans="1:62">
      <c r="A867" t="s">
        <v>1108</v>
      </c>
      <c r="B867" t="s">
        <v>229</v>
      </c>
      <c r="D867" t="s">
        <v>65</v>
      </c>
      <c r="F867">
        <v>8</v>
      </c>
      <c r="J867">
        <v>16</v>
      </c>
      <c r="N867" t="s">
        <v>220</v>
      </c>
      <c r="P867">
        <v>80</v>
      </c>
      <c r="R867" t="b">
        <v>1</v>
      </c>
      <c r="AD867" t="s">
        <v>10</v>
      </c>
      <c r="AE867" t="s">
        <v>216</v>
      </c>
      <c r="AF867" t="s">
        <v>63</v>
      </c>
      <c r="AG867" t="s">
        <v>278</v>
      </c>
      <c r="AH867">
        <v>4</v>
      </c>
      <c r="AI867">
        <v>16</v>
      </c>
      <c r="AJ867" t="s">
        <v>188</v>
      </c>
      <c r="AK867">
        <v>3740</v>
      </c>
      <c r="AL867">
        <v>3740</v>
      </c>
      <c r="AM867">
        <v>12790</v>
      </c>
      <c r="AN867">
        <v>12595</v>
      </c>
      <c r="AO867">
        <v>12490</v>
      </c>
      <c r="AP867">
        <v>13580</v>
      </c>
      <c r="AQ867">
        <v>13315</v>
      </c>
      <c r="AR867">
        <v>13205</v>
      </c>
      <c r="AS867">
        <v>11300</v>
      </c>
      <c r="AT867">
        <v>11056.666670000001</v>
      </c>
      <c r="AU867">
        <v>10891.666670000001</v>
      </c>
      <c r="AV867">
        <v>11870</v>
      </c>
      <c r="AW867">
        <v>11571.666670000001</v>
      </c>
      <c r="AX867">
        <v>11515</v>
      </c>
      <c r="AY867">
        <v>40</v>
      </c>
      <c r="BC867">
        <v>195</v>
      </c>
      <c r="BD867">
        <v>120</v>
      </c>
      <c r="BE867">
        <v>315</v>
      </c>
      <c r="BJ867">
        <v>315</v>
      </c>
    </row>
    <row r="868" spans="1:62">
      <c r="A868" t="s">
        <v>1109</v>
      </c>
      <c r="B868" t="s">
        <v>219</v>
      </c>
      <c r="D868" t="s">
        <v>65</v>
      </c>
      <c r="F868">
        <v>2</v>
      </c>
      <c r="J868">
        <v>4</v>
      </c>
      <c r="N868" t="s">
        <v>220</v>
      </c>
      <c r="P868">
        <v>80</v>
      </c>
      <c r="R868" t="b">
        <v>1</v>
      </c>
      <c r="AD868" t="s">
        <v>10</v>
      </c>
      <c r="AE868" t="s">
        <v>216</v>
      </c>
      <c r="AF868" t="s">
        <v>63</v>
      </c>
      <c r="AG868" t="s">
        <v>232</v>
      </c>
      <c r="AH868">
        <v>2</v>
      </c>
      <c r="AI868">
        <v>4</v>
      </c>
      <c r="AJ868" t="s">
        <v>197</v>
      </c>
      <c r="AK868">
        <v>1425</v>
      </c>
      <c r="AL868">
        <v>2455</v>
      </c>
      <c r="AM868">
        <v>1840</v>
      </c>
      <c r="AN868">
        <v>1790</v>
      </c>
      <c r="AO868">
        <v>1770</v>
      </c>
      <c r="AP868">
        <v>1995</v>
      </c>
      <c r="AQ868">
        <v>1940</v>
      </c>
      <c r="AR868">
        <v>1915</v>
      </c>
      <c r="AS868">
        <v>1515</v>
      </c>
      <c r="AT868">
        <v>1461.6666700000001</v>
      </c>
      <c r="AU868">
        <v>1425</v>
      </c>
      <c r="AV868">
        <v>1625</v>
      </c>
      <c r="AW868">
        <v>1568.3333299999999</v>
      </c>
      <c r="AX868">
        <v>1550</v>
      </c>
      <c r="AY868">
        <v>40</v>
      </c>
      <c r="BC868">
        <v>195</v>
      </c>
      <c r="BD868">
        <v>120</v>
      </c>
      <c r="BE868">
        <v>315</v>
      </c>
      <c r="BJ868">
        <v>315</v>
      </c>
    </row>
    <row r="869" spans="1:62">
      <c r="A869" t="s">
        <v>1110</v>
      </c>
      <c r="B869" t="s">
        <v>229</v>
      </c>
      <c r="D869" t="s">
        <v>65</v>
      </c>
      <c r="F869">
        <v>1</v>
      </c>
      <c r="J869">
        <v>1</v>
      </c>
      <c r="N869" t="s">
        <v>220</v>
      </c>
      <c r="P869">
        <v>1949</v>
      </c>
      <c r="R869" t="b">
        <v>1</v>
      </c>
      <c r="AD869" t="s">
        <v>10</v>
      </c>
      <c r="AE869" t="s">
        <v>216</v>
      </c>
      <c r="AF869" t="s">
        <v>63</v>
      </c>
      <c r="AG869" t="s">
        <v>312</v>
      </c>
      <c r="AH869">
        <v>2</v>
      </c>
      <c r="AI869">
        <v>2</v>
      </c>
      <c r="AJ869" t="s">
        <v>188</v>
      </c>
      <c r="AK869">
        <v>390</v>
      </c>
      <c r="AL869">
        <v>390</v>
      </c>
      <c r="AM869">
        <v>1325</v>
      </c>
      <c r="AN869">
        <v>1300</v>
      </c>
      <c r="AO869">
        <v>1290</v>
      </c>
      <c r="AP869">
        <v>1400</v>
      </c>
      <c r="AQ869">
        <v>1375</v>
      </c>
      <c r="AR869">
        <v>1360</v>
      </c>
      <c r="AS869">
        <v>1160</v>
      </c>
      <c r="AT869">
        <v>1138.3333299999999</v>
      </c>
      <c r="AU869">
        <v>1115</v>
      </c>
      <c r="AV869">
        <v>1220</v>
      </c>
      <c r="AW869">
        <v>1183.3333299999999</v>
      </c>
      <c r="AX869">
        <v>1178.3333299999999</v>
      </c>
      <c r="AY869">
        <v>975</v>
      </c>
      <c r="BC869">
        <v>4680</v>
      </c>
      <c r="BD869">
        <v>2925</v>
      </c>
      <c r="BE869">
        <v>7605</v>
      </c>
      <c r="BJ869">
        <v>7605</v>
      </c>
    </row>
    <row r="870" spans="1:62">
      <c r="A870" t="s">
        <v>1111</v>
      </c>
      <c r="B870" t="s">
        <v>229</v>
      </c>
      <c r="D870" t="s">
        <v>65</v>
      </c>
      <c r="F870">
        <v>1</v>
      </c>
      <c r="J870">
        <v>1</v>
      </c>
      <c r="N870" t="s">
        <v>220</v>
      </c>
      <c r="P870">
        <v>4635</v>
      </c>
      <c r="R870" t="b">
        <v>1</v>
      </c>
      <c r="AD870" t="s">
        <v>10</v>
      </c>
      <c r="AE870" t="s">
        <v>216</v>
      </c>
      <c r="AF870" t="s">
        <v>63</v>
      </c>
      <c r="AG870" t="s">
        <v>312</v>
      </c>
      <c r="AH870">
        <v>2</v>
      </c>
      <c r="AI870">
        <v>2</v>
      </c>
      <c r="AJ870" t="s">
        <v>188</v>
      </c>
      <c r="AK870">
        <v>390</v>
      </c>
      <c r="AL870">
        <v>390</v>
      </c>
      <c r="AM870">
        <v>1325</v>
      </c>
      <c r="AN870">
        <v>1300</v>
      </c>
      <c r="AO870">
        <v>1290</v>
      </c>
      <c r="AP870">
        <v>1400</v>
      </c>
      <c r="AQ870">
        <v>1375</v>
      </c>
      <c r="AR870">
        <v>1360</v>
      </c>
      <c r="AS870">
        <v>1160</v>
      </c>
      <c r="AT870">
        <v>1138.3333299999999</v>
      </c>
      <c r="AU870">
        <v>1115</v>
      </c>
      <c r="AV870">
        <v>1220</v>
      </c>
      <c r="AW870">
        <v>1183.3333299999999</v>
      </c>
      <c r="AX870">
        <v>1178.3333299999999</v>
      </c>
      <c r="AY870">
        <v>2318</v>
      </c>
      <c r="BC870">
        <v>11130</v>
      </c>
      <c r="BD870">
        <v>6954</v>
      </c>
      <c r="BE870">
        <v>18084</v>
      </c>
      <c r="BJ870">
        <v>18084</v>
      </c>
    </row>
    <row r="871" spans="1:62">
      <c r="A871" t="s">
        <v>1112</v>
      </c>
      <c r="B871" t="s">
        <v>214</v>
      </c>
      <c r="D871" t="s">
        <v>65</v>
      </c>
      <c r="F871">
        <v>1</v>
      </c>
      <c r="J871">
        <v>1</v>
      </c>
      <c r="N871" t="s">
        <v>220</v>
      </c>
      <c r="P871">
        <v>4635</v>
      </c>
      <c r="R871" t="b">
        <v>1</v>
      </c>
      <c r="AD871" t="s">
        <v>10</v>
      </c>
      <c r="AE871" t="s">
        <v>216</v>
      </c>
      <c r="AF871" t="s">
        <v>63</v>
      </c>
      <c r="AG871" t="s">
        <v>312</v>
      </c>
      <c r="AH871">
        <v>2</v>
      </c>
      <c r="AI871">
        <v>2</v>
      </c>
      <c r="AJ871" t="s">
        <v>188</v>
      </c>
      <c r="AK871">
        <v>390</v>
      </c>
      <c r="AL871">
        <v>390</v>
      </c>
      <c r="AM871">
        <v>1325</v>
      </c>
      <c r="AN871">
        <v>1300</v>
      </c>
      <c r="AO871">
        <v>1290</v>
      </c>
      <c r="AP871">
        <v>1400</v>
      </c>
      <c r="AQ871">
        <v>1375</v>
      </c>
      <c r="AR871">
        <v>1360</v>
      </c>
      <c r="AS871">
        <v>1160</v>
      </c>
      <c r="AT871">
        <v>1138.3333299999999</v>
      </c>
      <c r="AU871">
        <v>1115</v>
      </c>
      <c r="AV871">
        <v>1220</v>
      </c>
      <c r="AW871">
        <v>1183.3333299999999</v>
      </c>
      <c r="AX871">
        <v>1178.3333299999999</v>
      </c>
      <c r="AY871">
        <v>2318</v>
      </c>
      <c r="BC871">
        <v>11130</v>
      </c>
      <c r="BD871">
        <v>6954</v>
      </c>
      <c r="BE871">
        <v>18084</v>
      </c>
      <c r="BJ871">
        <v>18084</v>
      </c>
    </row>
    <row r="872" spans="1:62">
      <c r="A872" t="s">
        <v>1113</v>
      </c>
      <c r="B872" t="s">
        <v>229</v>
      </c>
      <c r="D872" t="s">
        <v>65</v>
      </c>
      <c r="F872">
        <v>1</v>
      </c>
      <c r="J872">
        <v>14</v>
      </c>
      <c r="N872" t="s">
        <v>220</v>
      </c>
      <c r="P872">
        <v>2323</v>
      </c>
      <c r="R872" t="b">
        <v>1</v>
      </c>
      <c r="AD872" t="s">
        <v>10</v>
      </c>
      <c r="AE872" t="s">
        <v>216</v>
      </c>
      <c r="AF872" t="s">
        <v>63</v>
      </c>
      <c r="AG872" t="s">
        <v>224</v>
      </c>
      <c r="AH872">
        <v>2</v>
      </c>
      <c r="AI872">
        <v>16</v>
      </c>
      <c r="AJ872" t="s">
        <v>188</v>
      </c>
      <c r="AK872">
        <v>2155</v>
      </c>
      <c r="AL872">
        <v>2155</v>
      </c>
      <c r="AM872">
        <v>7140</v>
      </c>
      <c r="AN872">
        <v>7005</v>
      </c>
      <c r="AO872">
        <v>6940</v>
      </c>
      <c r="AP872">
        <v>7620</v>
      </c>
      <c r="AQ872">
        <v>7450</v>
      </c>
      <c r="AR872">
        <v>7385</v>
      </c>
      <c r="AS872">
        <v>6175</v>
      </c>
      <c r="AT872">
        <v>6025</v>
      </c>
      <c r="AU872">
        <v>5890</v>
      </c>
      <c r="AV872">
        <v>6615</v>
      </c>
      <c r="AW872">
        <v>6405</v>
      </c>
      <c r="AX872">
        <v>6371.6666699999996</v>
      </c>
      <c r="AY872">
        <v>1162</v>
      </c>
      <c r="BC872">
        <v>5580</v>
      </c>
      <c r="BD872">
        <v>3486</v>
      </c>
      <c r="BE872">
        <v>9066</v>
      </c>
      <c r="BJ872">
        <v>9066</v>
      </c>
    </row>
    <row r="873" spans="1:62">
      <c r="A873" t="s">
        <v>1114</v>
      </c>
      <c r="B873" t="s">
        <v>214</v>
      </c>
      <c r="D873" t="s">
        <v>65</v>
      </c>
      <c r="F873">
        <v>1</v>
      </c>
      <c r="J873">
        <v>1</v>
      </c>
      <c r="N873" t="s">
        <v>220</v>
      </c>
      <c r="P873">
        <v>3422</v>
      </c>
      <c r="R873" t="b">
        <v>1</v>
      </c>
      <c r="AD873" t="s">
        <v>10</v>
      </c>
      <c r="AE873" t="s">
        <v>216</v>
      </c>
      <c r="AF873" t="s">
        <v>63</v>
      </c>
      <c r="AG873" t="s">
        <v>312</v>
      </c>
      <c r="AH873">
        <v>2</v>
      </c>
      <c r="AI873">
        <v>2</v>
      </c>
      <c r="AJ873" t="s">
        <v>188</v>
      </c>
      <c r="AK873">
        <v>390</v>
      </c>
      <c r="AL873">
        <v>390</v>
      </c>
      <c r="AM873">
        <v>1325</v>
      </c>
      <c r="AN873">
        <v>1300</v>
      </c>
      <c r="AO873">
        <v>1290</v>
      </c>
      <c r="AP873">
        <v>1400</v>
      </c>
      <c r="AQ873">
        <v>1375</v>
      </c>
      <c r="AR873">
        <v>1360</v>
      </c>
      <c r="AS873">
        <v>1160</v>
      </c>
      <c r="AT873">
        <v>1138.3333299999999</v>
      </c>
      <c r="AU873">
        <v>1115</v>
      </c>
      <c r="AV873">
        <v>1220</v>
      </c>
      <c r="AW873">
        <v>1183.3333299999999</v>
      </c>
      <c r="AX873">
        <v>1178.3333299999999</v>
      </c>
      <c r="AY873">
        <v>1711</v>
      </c>
      <c r="BC873">
        <v>8215</v>
      </c>
      <c r="BD873">
        <v>5133</v>
      </c>
      <c r="BE873">
        <v>13348</v>
      </c>
      <c r="BJ873">
        <v>13348</v>
      </c>
    </row>
    <row r="874" spans="1:62">
      <c r="A874" t="s">
        <v>1115</v>
      </c>
      <c r="B874" t="s">
        <v>229</v>
      </c>
      <c r="D874" t="s">
        <v>65</v>
      </c>
      <c r="F874">
        <v>2</v>
      </c>
      <c r="J874">
        <v>8</v>
      </c>
      <c r="N874" t="s">
        <v>215</v>
      </c>
      <c r="P874">
        <v>100</v>
      </c>
      <c r="R874" t="b">
        <v>1</v>
      </c>
      <c r="AD874" t="s">
        <v>10</v>
      </c>
      <c r="AE874" t="s">
        <v>216</v>
      </c>
      <c r="AF874" t="s">
        <v>63</v>
      </c>
      <c r="AG874" t="s">
        <v>217</v>
      </c>
      <c r="AH874">
        <v>2</v>
      </c>
      <c r="AI874">
        <v>8</v>
      </c>
      <c r="AJ874" t="s">
        <v>188</v>
      </c>
      <c r="AK874">
        <v>905</v>
      </c>
      <c r="AL874">
        <v>905</v>
      </c>
      <c r="AM874">
        <v>2365</v>
      </c>
      <c r="AN874">
        <v>2270</v>
      </c>
      <c r="AO874">
        <v>2215</v>
      </c>
      <c r="AP874">
        <v>2760</v>
      </c>
      <c r="AQ874">
        <v>2630</v>
      </c>
      <c r="AR874">
        <v>2575</v>
      </c>
      <c r="AS874">
        <v>1620</v>
      </c>
      <c r="AT874">
        <v>1498.3333299999999</v>
      </c>
      <c r="AU874">
        <v>1416.6666700000001</v>
      </c>
      <c r="AV874">
        <v>1885</v>
      </c>
      <c r="AW874">
        <v>1756.6666700000001</v>
      </c>
      <c r="AX874">
        <v>1728.3333299999999</v>
      </c>
      <c r="AY874">
        <v>50</v>
      </c>
      <c r="BC874">
        <v>240</v>
      </c>
      <c r="BD874">
        <v>150</v>
      </c>
      <c r="BE874">
        <v>390</v>
      </c>
      <c r="BJ874">
        <v>390</v>
      </c>
    </row>
    <row r="875" spans="1:62">
      <c r="A875" t="s">
        <v>1116</v>
      </c>
      <c r="B875" t="s">
        <v>214</v>
      </c>
      <c r="D875" t="s">
        <v>65</v>
      </c>
      <c r="F875">
        <v>8</v>
      </c>
      <c r="J875">
        <v>16</v>
      </c>
      <c r="N875" t="s">
        <v>220</v>
      </c>
      <c r="P875">
        <v>200</v>
      </c>
      <c r="R875" t="b">
        <v>1</v>
      </c>
      <c r="AD875" t="s">
        <v>10</v>
      </c>
      <c r="AE875" t="s">
        <v>216</v>
      </c>
      <c r="AF875" t="s">
        <v>63</v>
      </c>
      <c r="AG875" t="s">
        <v>278</v>
      </c>
      <c r="AH875">
        <v>4</v>
      </c>
      <c r="AI875">
        <v>16</v>
      </c>
      <c r="AJ875" t="s">
        <v>188</v>
      </c>
      <c r="AK875">
        <v>3740</v>
      </c>
      <c r="AL875">
        <v>3740</v>
      </c>
      <c r="AM875">
        <v>12790</v>
      </c>
      <c r="AN875">
        <v>12595</v>
      </c>
      <c r="AO875">
        <v>12490</v>
      </c>
      <c r="AP875">
        <v>13580</v>
      </c>
      <c r="AQ875">
        <v>13315</v>
      </c>
      <c r="AR875">
        <v>13205</v>
      </c>
      <c r="AS875">
        <v>11300</v>
      </c>
      <c r="AT875">
        <v>11056.666670000001</v>
      </c>
      <c r="AU875">
        <v>10891.666670000001</v>
      </c>
      <c r="AV875">
        <v>11870</v>
      </c>
      <c r="AW875">
        <v>11571.666670000001</v>
      </c>
      <c r="AX875">
        <v>11515</v>
      </c>
      <c r="AY875">
        <v>100</v>
      </c>
      <c r="BC875">
        <v>480</v>
      </c>
      <c r="BD875">
        <v>300</v>
      </c>
      <c r="BE875">
        <v>780</v>
      </c>
      <c r="BJ875">
        <v>780</v>
      </c>
    </row>
    <row r="876" spans="1:62">
      <c r="A876" t="s">
        <v>1117</v>
      </c>
      <c r="B876" t="s">
        <v>219</v>
      </c>
      <c r="D876" t="s">
        <v>65</v>
      </c>
      <c r="F876">
        <v>8</v>
      </c>
      <c r="J876">
        <v>16</v>
      </c>
      <c r="N876" t="s">
        <v>220</v>
      </c>
      <c r="P876">
        <v>961</v>
      </c>
      <c r="R876" t="b">
        <v>1</v>
      </c>
      <c r="AD876" t="s">
        <v>10</v>
      </c>
      <c r="AE876" t="s">
        <v>216</v>
      </c>
      <c r="AF876" t="s">
        <v>63</v>
      </c>
      <c r="AG876" t="s">
        <v>278</v>
      </c>
      <c r="AH876">
        <v>4</v>
      </c>
      <c r="AI876">
        <v>16</v>
      </c>
      <c r="AJ876" t="s">
        <v>197</v>
      </c>
      <c r="AK876">
        <v>10891.666670000001</v>
      </c>
      <c r="AL876">
        <v>15595</v>
      </c>
      <c r="AM876">
        <v>12790</v>
      </c>
      <c r="AN876">
        <v>12595</v>
      </c>
      <c r="AO876">
        <v>12490</v>
      </c>
      <c r="AP876">
        <v>13580</v>
      </c>
      <c r="AQ876">
        <v>13315</v>
      </c>
      <c r="AR876">
        <v>13205</v>
      </c>
      <c r="AS876">
        <v>11300</v>
      </c>
      <c r="AT876">
        <v>11056.666670000001</v>
      </c>
      <c r="AU876">
        <v>10891.666670000001</v>
      </c>
      <c r="AV876">
        <v>11870</v>
      </c>
      <c r="AW876">
        <v>11571.666670000001</v>
      </c>
      <c r="AX876">
        <v>11515</v>
      </c>
      <c r="AY876">
        <v>481</v>
      </c>
      <c r="BC876">
        <v>2310</v>
      </c>
      <c r="BD876">
        <v>1443</v>
      </c>
      <c r="BE876">
        <v>3753</v>
      </c>
      <c r="BJ876">
        <v>3753</v>
      </c>
    </row>
    <row r="877" spans="1:62">
      <c r="A877" t="s">
        <v>1118</v>
      </c>
      <c r="B877" t="s">
        <v>219</v>
      </c>
      <c r="D877" t="s">
        <v>65</v>
      </c>
      <c r="F877">
        <v>2</v>
      </c>
      <c r="J877">
        <v>8</v>
      </c>
      <c r="N877" t="s">
        <v>220</v>
      </c>
      <c r="P877">
        <v>240</v>
      </c>
      <c r="R877" t="b">
        <v>1</v>
      </c>
      <c r="AD877" t="s">
        <v>10</v>
      </c>
      <c r="AE877" t="s">
        <v>216</v>
      </c>
      <c r="AF877" t="s">
        <v>63</v>
      </c>
      <c r="AG877" t="s">
        <v>291</v>
      </c>
      <c r="AH877">
        <v>2</v>
      </c>
      <c r="AI877">
        <v>8</v>
      </c>
      <c r="AJ877" t="s">
        <v>197</v>
      </c>
      <c r="AK877">
        <v>2446.6666700000001</v>
      </c>
      <c r="AL877">
        <v>4505</v>
      </c>
      <c r="AM877">
        <v>3270</v>
      </c>
      <c r="AN877">
        <v>3175</v>
      </c>
      <c r="AO877">
        <v>3135</v>
      </c>
      <c r="AP877">
        <v>3585</v>
      </c>
      <c r="AQ877">
        <v>3470</v>
      </c>
      <c r="AR877">
        <v>3425</v>
      </c>
      <c r="AS877">
        <v>2630</v>
      </c>
      <c r="AT877">
        <v>2523.3333299999999</v>
      </c>
      <c r="AU877">
        <v>2446.6666700000001</v>
      </c>
      <c r="AV877">
        <v>2845</v>
      </c>
      <c r="AW877">
        <v>2723.3333299999999</v>
      </c>
      <c r="AX877">
        <v>2696.6666700000001</v>
      </c>
      <c r="AY877">
        <v>120</v>
      </c>
      <c r="BC877">
        <v>580</v>
      </c>
      <c r="BD877">
        <v>360</v>
      </c>
      <c r="BE877">
        <v>940</v>
      </c>
      <c r="BJ877">
        <v>940</v>
      </c>
    </row>
    <row r="878" spans="1:62">
      <c r="A878" t="s">
        <v>1119</v>
      </c>
      <c r="B878" t="s">
        <v>219</v>
      </c>
      <c r="D878" t="s">
        <v>65</v>
      </c>
      <c r="F878">
        <v>4</v>
      </c>
      <c r="J878">
        <v>8</v>
      </c>
      <c r="N878" t="s">
        <v>220</v>
      </c>
      <c r="P878">
        <v>200</v>
      </c>
      <c r="R878" t="b">
        <v>1</v>
      </c>
      <c r="AD878" t="s">
        <v>10</v>
      </c>
      <c r="AE878" t="s">
        <v>216</v>
      </c>
      <c r="AF878" t="s">
        <v>63</v>
      </c>
      <c r="AG878" t="s">
        <v>217</v>
      </c>
      <c r="AH878">
        <v>2</v>
      </c>
      <c r="AI878">
        <v>8</v>
      </c>
      <c r="AJ878" t="s">
        <v>197</v>
      </c>
      <c r="AK878">
        <v>5446.6666699999996</v>
      </c>
      <c r="AL878">
        <v>7795</v>
      </c>
      <c r="AM878">
        <v>6395</v>
      </c>
      <c r="AN878">
        <v>6300</v>
      </c>
      <c r="AO878">
        <v>6245</v>
      </c>
      <c r="AP878">
        <v>6790</v>
      </c>
      <c r="AQ878">
        <v>6660</v>
      </c>
      <c r="AR878">
        <v>6605</v>
      </c>
      <c r="AS878">
        <v>5650</v>
      </c>
      <c r="AT878">
        <v>5528.3333300000004</v>
      </c>
      <c r="AU878">
        <v>5446.6666699999996</v>
      </c>
      <c r="AV878">
        <v>5915</v>
      </c>
      <c r="AW878">
        <v>5786.6666699999996</v>
      </c>
      <c r="AX878">
        <v>5756.6666699999996</v>
      </c>
      <c r="AY878">
        <v>100</v>
      </c>
      <c r="BC878">
        <v>480</v>
      </c>
      <c r="BD878">
        <v>300</v>
      </c>
      <c r="BE878">
        <v>780</v>
      </c>
      <c r="BJ878">
        <v>780</v>
      </c>
    </row>
    <row r="879" spans="1:62">
      <c r="A879" t="s">
        <v>1120</v>
      </c>
      <c r="B879" t="s">
        <v>219</v>
      </c>
      <c r="D879" t="s">
        <v>65</v>
      </c>
      <c r="F879">
        <v>2</v>
      </c>
      <c r="J879">
        <v>2</v>
      </c>
      <c r="N879" t="s">
        <v>215</v>
      </c>
      <c r="P879">
        <v>108</v>
      </c>
      <c r="R879" t="b">
        <v>1</v>
      </c>
      <c r="AD879" t="s">
        <v>10</v>
      </c>
      <c r="AE879" t="s">
        <v>216</v>
      </c>
      <c r="AF879" t="s">
        <v>63</v>
      </c>
      <c r="AG879" t="s">
        <v>312</v>
      </c>
      <c r="AH879">
        <v>2</v>
      </c>
      <c r="AI879">
        <v>2</v>
      </c>
      <c r="AJ879" t="s">
        <v>197</v>
      </c>
      <c r="AK879">
        <v>310</v>
      </c>
      <c r="AL879">
        <v>825</v>
      </c>
      <c r="AM879">
        <v>515</v>
      </c>
      <c r="AN879">
        <v>490</v>
      </c>
      <c r="AO879">
        <v>480</v>
      </c>
      <c r="AP879">
        <v>595</v>
      </c>
      <c r="AQ879">
        <v>570</v>
      </c>
      <c r="AR879">
        <v>555</v>
      </c>
      <c r="AS879">
        <v>355</v>
      </c>
      <c r="AT879">
        <v>330</v>
      </c>
      <c r="AU879">
        <v>310</v>
      </c>
      <c r="AV879">
        <v>410</v>
      </c>
      <c r="AW879">
        <v>380</v>
      </c>
      <c r="AX879">
        <v>371.66667000000001</v>
      </c>
      <c r="AY879">
        <v>54</v>
      </c>
      <c r="BC879">
        <v>260</v>
      </c>
      <c r="BD879">
        <v>162</v>
      </c>
      <c r="BE879">
        <v>422</v>
      </c>
      <c r="BJ879">
        <v>422</v>
      </c>
    </row>
    <row r="880" spans="1:62">
      <c r="A880" t="s">
        <v>1121</v>
      </c>
      <c r="B880" t="s">
        <v>219</v>
      </c>
      <c r="D880" t="s">
        <v>65</v>
      </c>
      <c r="F880">
        <v>2</v>
      </c>
      <c r="J880">
        <v>2</v>
      </c>
      <c r="N880" t="s">
        <v>215</v>
      </c>
      <c r="P880">
        <v>108</v>
      </c>
      <c r="R880" t="b">
        <v>1</v>
      </c>
      <c r="AD880" t="s">
        <v>10</v>
      </c>
      <c r="AE880" t="s">
        <v>216</v>
      </c>
      <c r="AF880" t="s">
        <v>63</v>
      </c>
      <c r="AG880" t="s">
        <v>312</v>
      </c>
      <c r="AH880">
        <v>2</v>
      </c>
      <c r="AI880">
        <v>2</v>
      </c>
      <c r="AJ880" t="s">
        <v>197</v>
      </c>
      <c r="AK880">
        <v>310</v>
      </c>
      <c r="AL880">
        <v>825</v>
      </c>
      <c r="AM880">
        <v>515</v>
      </c>
      <c r="AN880">
        <v>490</v>
      </c>
      <c r="AO880">
        <v>480</v>
      </c>
      <c r="AP880">
        <v>595</v>
      </c>
      <c r="AQ880">
        <v>570</v>
      </c>
      <c r="AR880">
        <v>555</v>
      </c>
      <c r="AS880">
        <v>355</v>
      </c>
      <c r="AT880">
        <v>330</v>
      </c>
      <c r="AU880">
        <v>310</v>
      </c>
      <c r="AV880">
        <v>410</v>
      </c>
      <c r="AW880">
        <v>380</v>
      </c>
      <c r="AX880">
        <v>371.66667000000001</v>
      </c>
      <c r="AY880">
        <v>54</v>
      </c>
      <c r="BC880">
        <v>260</v>
      </c>
      <c r="BD880">
        <v>162</v>
      </c>
      <c r="BE880">
        <v>422</v>
      </c>
      <c r="BJ880">
        <v>422</v>
      </c>
    </row>
    <row r="881" spans="1:62">
      <c r="A881" t="s">
        <v>1122</v>
      </c>
      <c r="B881" t="s">
        <v>219</v>
      </c>
      <c r="D881" t="s">
        <v>65</v>
      </c>
      <c r="F881">
        <v>2</v>
      </c>
      <c r="J881">
        <v>2</v>
      </c>
      <c r="N881" t="s">
        <v>215</v>
      </c>
      <c r="P881">
        <v>108</v>
      </c>
      <c r="R881" t="b">
        <v>1</v>
      </c>
      <c r="AD881" t="s">
        <v>10</v>
      </c>
      <c r="AE881" t="s">
        <v>216</v>
      </c>
      <c r="AF881" t="s">
        <v>63</v>
      </c>
      <c r="AG881" t="s">
        <v>312</v>
      </c>
      <c r="AH881">
        <v>2</v>
      </c>
      <c r="AI881">
        <v>2</v>
      </c>
      <c r="AJ881" t="s">
        <v>197</v>
      </c>
      <c r="AK881">
        <v>310</v>
      </c>
      <c r="AL881">
        <v>825</v>
      </c>
      <c r="AM881">
        <v>515</v>
      </c>
      <c r="AN881">
        <v>490</v>
      </c>
      <c r="AO881">
        <v>480</v>
      </c>
      <c r="AP881">
        <v>595</v>
      </c>
      <c r="AQ881">
        <v>570</v>
      </c>
      <c r="AR881">
        <v>555</v>
      </c>
      <c r="AS881">
        <v>355</v>
      </c>
      <c r="AT881">
        <v>330</v>
      </c>
      <c r="AU881">
        <v>310</v>
      </c>
      <c r="AV881">
        <v>410</v>
      </c>
      <c r="AW881">
        <v>380</v>
      </c>
      <c r="AX881">
        <v>371.66667000000001</v>
      </c>
      <c r="AY881">
        <v>54</v>
      </c>
      <c r="BC881">
        <v>260</v>
      </c>
      <c r="BD881">
        <v>162</v>
      </c>
      <c r="BE881">
        <v>422</v>
      </c>
      <c r="BJ881">
        <v>422</v>
      </c>
    </row>
    <row r="882" spans="1:62">
      <c r="A882" t="s">
        <v>1123</v>
      </c>
      <c r="B882" t="s">
        <v>219</v>
      </c>
      <c r="D882" t="s">
        <v>65</v>
      </c>
      <c r="F882">
        <v>2</v>
      </c>
      <c r="J882">
        <v>8</v>
      </c>
      <c r="N882" t="s">
        <v>220</v>
      </c>
      <c r="P882">
        <v>756</v>
      </c>
      <c r="R882" t="b">
        <v>1</v>
      </c>
      <c r="AD882" t="s">
        <v>10</v>
      </c>
      <c r="AE882" t="s">
        <v>216</v>
      </c>
      <c r="AF882" t="s">
        <v>63</v>
      </c>
      <c r="AG882" t="s">
        <v>291</v>
      </c>
      <c r="AH882">
        <v>2</v>
      </c>
      <c r="AI882">
        <v>8</v>
      </c>
      <c r="AJ882" t="s">
        <v>197</v>
      </c>
      <c r="AK882">
        <v>2446.6666700000001</v>
      </c>
      <c r="AL882">
        <v>4505</v>
      </c>
      <c r="AM882">
        <v>3270</v>
      </c>
      <c r="AN882">
        <v>3175</v>
      </c>
      <c r="AO882">
        <v>3135</v>
      </c>
      <c r="AP882">
        <v>3585</v>
      </c>
      <c r="AQ882">
        <v>3470</v>
      </c>
      <c r="AR882">
        <v>3425</v>
      </c>
      <c r="AS882">
        <v>2630</v>
      </c>
      <c r="AT882">
        <v>2523.3333299999999</v>
      </c>
      <c r="AU882">
        <v>2446.6666700000001</v>
      </c>
      <c r="AV882">
        <v>2845</v>
      </c>
      <c r="AW882">
        <v>2723.3333299999999</v>
      </c>
      <c r="AX882">
        <v>2696.6666700000001</v>
      </c>
      <c r="AY882">
        <v>378</v>
      </c>
      <c r="BC882">
        <v>1815</v>
      </c>
      <c r="BD882">
        <v>1134</v>
      </c>
      <c r="BE882">
        <v>2949</v>
      </c>
      <c r="BJ882">
        <v>2949</v>
      </c>
    </row>
    <row r="883" spans="1:62">
      <c r="A883" t="s">
        <v>1124</v>
      </c>
      <c r="B883" t="s">
        <v>219</v>
      </c>
      <c r="D883" t="s">
        <v>65</v>
      </c>
      <c r="F883">
        <v>2</v>
      </c>
      <c r="J883">
        <v>8</v>
      </c>
      <c r="N883" t="s">
        <v>220</v>
      </c>
      <c r="P883">
        <v>240</v>
      </c>
      <c r="R883" t="b">
        <v>1</v>
      </c>
      <c r="AD883" t="s">
        <v>10</v>
      </c>
      <c r="AE883" t="s">
        <v>216</v>
      </c>
      <c r="AF883" t="s">
        <v>63</v>
      </c>
      <c r="AG883" t="s">
        <v>291</v>
      </c>
      <c r="AH883">
        <v>2</v>
      </c>
      <c r="AI883">
        <v>8</v>
      </c>
      <c r="AJ883" t="s">
        <v>197</v>
      </c>
      <c r="AK883">
        <v>2446.6666700000001</v>
      </c>
      <c r="AL883">
        <v>4505</v>
      </c>
      <c r="AM883">
        <v>3270</v>
      </c>
      <c r="AN883">
        <v>3175</v>
      </c>
      <c r="AO883">
        <v>3135</v>
      </c>
      <c r="AP883">
        <v>3585</v>
      </c>
      <c r="AQ883">
        <v>3470</v>
      </c>
      <c r="AR883">
        <v>3425</v>
      </c>
      <c r="AS883">
        <v>2630</v>
      </c>
      <c r="AT883">
        <v>2523.3333299999999</v>
      </c>
      <c r="AU883">
        <v>2446.6666700000001</v>
      </c>
      <c r="AV883">
        <v>2845</v>
      </c>
      <c r="AW883">
        <v>2723.3333299999999</v>
      </c>
      <c r="AX883">
        <v>2696.6666700000001</v>
      </c>
      <c r="AY883">
        <v>120</v>
      </c>
      <c r="BC883">
        <v>580</v>
      </c>
      <c r="BD883">
        <v>360</v>
      </c>
      <c r="BE883">
        <v>940</v>
      </c>
      <c r="BJ883">
        <v>940</v>
      </c>
    </row>
    <row r="884" spans="1:62">
      <c r="A884" t="s">
        <v>1125</v>
      </c>
      <c r="B884" t="s">
        <v>219</v>
      </c>
      <c r="D884" t="s">
        <v>65</v>
      </c>
      <c r="F884">
        <v>2</v>
      </c>
      <c r="J884">
        <v>8</v>
      </c>
      <c r="N884" t="s">
        <v>220</v>
      </c>
      <c r="P884">
        <v>756</v>
      </c>
      <c r="R884" t="b">
        <v>1</v>
      </c>
      <c r="AD884" t="s">
        <v>10</v>
      </c>
      <c r="AE884" t="s">
        <v>216</v>
      </c>
      <c r="AF884" t="s">
        <v>63</v>
      </c>
      <c r="AG884" t="s">
        <v>291</v>
      </c>
      <c r="AH884">
        <v>2</v>
      </c>
      <c r="AI884">
        <v>8</v>
      </c>
      <c r="AJ884" t="s">
        <v>197</v>
      </c>
      <c r="AK884">
        <v>2446.6666700000001</v>
      </c>
      <c r="AL884">
        <v>4505</v>
      </c>
      <c r="AM884">
        <v>3270</v>
      </c>
      <c r="AN884">
        <v>3175</v>
      </c>
      <c r="AO884">
        <v>3135</v>
      </c>
      <c r="AP884">
        <v>3585</v>
      </c>
      <c r="AQ884">
        <v>3470</v>
      </c>
      <c r="AR884">
        <v>3425</v>
      </c>
      <c r="AS884">
        <v>2630</v>
      </c>
      <c r="AT884">
        <v>2523.3333299999999</v>
      </c>
      <c r="AU884">
        <v>2446.6666700000001</v>
      </c>
      <c r="AV884">
        <v>2845</v>
      </c>
      <c r="AW884">
        <v>2723.3333299999999</v>
      </c>
      <c r="AX884">
        <v>2696.6666700000001</v>
      </c>
      <c r="AY884">
        <v>378</v>
      </c>
      <c r="BC884">
        <v>1815</v>
      </c>
      <c r="BD884">
        <v>1134</v>
      </c>
      <c r="BE884">
        <v>2949</v>
      </c>
      <c r="BJ884">
        <v>2949</v>
      </c>
    </row>
    <row r="885" spans="1:62">
      <c r="A885" t="s">
        <v>1126</v>
      </c>
      <c r="B885" t="s">
        <v>219</v>
      </c>
      <c r="D885" t="s">
        <v>65</v>
      </c>
      <c r="F885">
        <v>16</v>
      </c>
      <c r="J885">
        <v>64</v>
      </c>
      <c r="N885" t="s">
        <v>220</v>
      </c>
      <c r="P885">
        <v>600</v>
      </c>
      <c r="R885" t="b">
        <v>1</v>
      </c>
      <c r="AD885" t="s">
        <v>10</v>
      </c>
      <c r="AE885" t="s">
        <v>216</v>
      </c>
      <c r="AF885" t="s">
        <v>63</v>
      </c>
      <c r="AG885" t="s">
        <v>221</v>
      </c>
      <c r="AH885">
        <v>8</v>
      </c>
      <c r="AI885">
        <v>64</v>
      </c>
      <c r="AJ885" t="s">
        <v>197</v>
      </c>
      <c r="AK885">
        <v>23561.666669999999</v>
      </c>
      <c r="AL885">
        <v>35915</v>
      </c>
      <c r="AM885">
        <v>28600</v>
      </c>
      <c r="AN885">
        <v>28015</v>
      </c>
      <c r="AO885">
        <v>27760</v>
      </c>
      <c r="AP885">
        <v>30485</v>
      </c>
      <c r="AQ885">
        <v>29800</v>
      </c>
      <c r="AR885">
        <v>29545</v>
      </c>
      <c r="AS885">
        <v>24660</v>
      </c>
      <c r="AT885">
        <v>24018.333330000001</v>
      </c>
      <c r="AU885">
        <v>23561.666669999999</v>
      </c>
      <c r="AV885">
        <v>26455</v>
      </c>
      <c r="AW885">
        <v>25675</v>
      </c>
      <c r="AX885">
        <v>25490</v>
      </c>
      <c r="AY885">
        <v>300</v>
      </c>
      <c r="BC885">
        <v>1440</v>
      </c>
      <c r="BD885">
        <v>900</v>
      </c>
      <c r="BE885">
        <v>2340</v>
      </c>
      <c r="BJ885">
        <v>2340</v>
      </c>
    </row>
    <row r="886" spans="1:62">
      <c r="A886" t="s">
        <v>1127</v>
      </c>
      <c r="B886" t="s">
        <v>219</v>
      </c>
      <c r="D886" t="s">
        <v>65</v>
      </c>
      <c r="F886">
        <v>4</v>
      </c>
      <c r="J886">
        <v>16</v>
      </c>
      <c r="N886" t="s">
        <v>220</v>
      </c>
      <c r="P886">
        <v>100</v>
      </c>
      <c r="R886" t="b">
        <v>1</v>
      </c>
      <c r="AD886" t="s">
        <v>10</v>
      </c>
      <c r="AE886" t="s">
        <v>216</v>
      </c>
      <c r="AF886" t="s">
        <v>63</v>
      </c>
      <c r="AG886" t="s">
        <v>224</v>
      </c>
      <c r="AH886">
        <v>2</v>
      </c>
      <c r="AI886">
        <v>16</v>
      </c>
      <c r="AJ886" t="s">
        <v>197</v>
      </c>
      <c r="AK886">
        <v>5890</v>
      </c>
      <c r="AL886">
        <v>8980</v>
      </c>
      <c r="AM886">
        <v>7140</v>
      </c>
      <c r="AN886">
        <v>7005</v>
      </c>
      <c r="AO886">
        <v>6940</v>
      </c>
      <c r="AP886">
        <v>7620</v>
      </c>
      <c r="AQ886">
        <v>7450</v>
      </c>
      <c r="AR886">
        <v>7385</v>
      </c>
      <c r="AS886">
        <v>6175</v>
      </c>
      <c r="AT886">
        <v>6025</v>
      </c>
      <c r="AU886">
        <v>5890</v>
      </c>
      <c r="AV886">
        <v>6615</v>
      </c>
      <c r="AW886">
        <v>6405</v>
      </c>
      <c r="AX886">
        <v>6371.6666699999996</v>
      </c>
      <c r="AY886">
        <v>50</v>
      </c>
      <c r="BC886">
        <v>240</v>
      </c>
      <c r="BD886">
        <v>150</v>
      </c>
      <c r="BE886">
        <v>390</v>
      </c>
      <c r="BJ886">
        <v>390</v>
      </c>
    </row>
    <row r="887" spans="1:62">
      <c r="A887" t="s">
        <v>1128</v>
      </c>
      <c r="B887" t="s">
        <v>219</v>
      </c>
      <c r="D887" t="s">
        <v>65</v>
      </c>
      <c r="F887">
        <v>2</v>
      </c>
      <c r="J887">
        <v>4</v>
      </c>
      <c r="N887" t="s">
        <v>215</v>
      </c>
      <c r="P887">
        <v>108</v>
      </c>
      <c r="R887" t="b">
        <v>1</v>
      </c>
      <c r="AD887" t="s">
        <v>10</v>
      </c>
      <c r="AE887" t="s">
        <v>216</v>
      </c>
      <c r="AF887" t="s">
        <v>63</v>
      </c>
      <c r="AG887" t="s">
        <v>232</v>
      </c>
      <c r="AH887">
        <v>2</v>
      </c>
      <c r="AI887">
        <v>4</v>
      </c>
      <c r="AJ887" t="s">
        <v>197</v>
      </c>
      <c r="AK887">
        <v>620</v>
      </c>
      <c r="AL887">
        <v>1645</v>
      </c>
      <c r="AM887">
        <v>1035</v>
      </c>
      <c r="AN887">
        <v>980</v>
      </c>
      <c r="AO887">
        <v>965</v>
      </c>
      <c r="AP887">
        <v>1185</v>
      </c>
      <c r="AQ887">
        <v>1130</v>
      </c>
      <c r="AR887">
        <v>1110</v>
      </c>
      <c r="AS887">
        <v>710</v>
      </c>
      <c r="AT887">
        <v>660</v>
      </c>
      <c r="AU887">
        <v>620</v>
      </c>
      <c r="AV887">
        <v>820</v>
      </c>
      <c r="AW887">
        <v>760</v>
      </c>
      <c r="AX887">
        <v>743.33333000000005</v>
      </c>
      <c r="AY887">
        <v>54</v>
      </c>
      <c r="BC887">
        <v>260</v>
      </c>
      <c r="BD887">
        <v>162</v>
      </c>
      <c r="BE887">
        <v>422</v>
      </c>
      <c r="BJ887">
        <v>422</v>
      </c>
    </row>
    <row r="888" spans="1:62">
      <c r="A888" t="s">
        <v>1129</v>
      </c>
      <c r="B888" t="s">
        <v>214</v>
      </c>
      <c r="D888" t="s">
        <v>65</v>
      </c>
      <c r="F888">
        <v>12</v>
      </c>
      <c r="J888">
        <v>128</v>
      </c>
      <c r="N888" t="s">
        <v>220</v>
      </c>
      <c r="P888">
        <v>80</v>
      </c>
      <c r="R888" t="b">
        <v>1</v>
      </c>
      <c r="AD888" t="s">
        <v>10</v>
      </c>
      <c r="AE888" t="s">
        <v>216</v>
      </c>
      <c r="AF888" t="s">
        <v>63</v>
      </c>
      <c r="AG888" t="s">
        <v>434</v>
      </c>
      <c r="AH888">
        <v>16</v>
      </c>
      <c r="AI888">
        <v>128</v>
      </c>
      <c r="AJ888" t="s">
        <v>188</v>
      </c>
      <c r="AK888">
        <v>17240</v>
      </c>
      <c r="AL888">
        <v>17240</v>
      </c>
      <c r="AM888">
        <v>57205</v>
      </c>
      <c r="AN888">
        <v>55985</v>
      </c>
      <c r="AO888">
        <v>55520</v>
      </c>
      <c r="AP888">
        <v>61015</v>
      </c>
      <c r="AQ888">
        <v>59650</v>
      </c>
      <c r="AR888">
        <v>59090</v>
      </c>
      <c r="AS888">
        <v>49365</v>
      </c>
      <c r="AT888">
        <v>48081.666669999999</v>
      </c>
      <c r="AU888">
        <v>47125</v>
      </c>
      <c r="AV888">
        <v>52910</v>
      </c>
      <c r="AW888">
        <v>51345</v>
      </c>
      <c r="AX888">
        <v>50978.333330000001</v>
      </c>
      <c r="AY888">
        <v>40</v>
      </c>
      <c r="BC888">
        <v>195</v>
      </c>
      <c r="BD888">
        <v>120</v>
      </c>
      <c r="BE888">
        <v>315</v>
      </c>
      <c r="BJ888">
        <v>315</v>
      </c>
    </row>
    <row r="889" spans="1:62">
      <c r="A889" t="s">
        <v>1130</v>
      </c>
      <c r="B889" t="s">
        <v>214</v>
      </c>
      <c r="D889" t="s">
        <v>65</v>
      </c>
      <c r="F889">
        <v>2</v>
      </c>
      <c r="J889">
        <v>8</v>
      </c>
      <c r="N889" t="s">
        <v>215</v>
      </c>
      <c r="P889">
        <v>50</v>
      </c>
      <c r="R889" t="b">
        <v>1</v>
      </c>
      <c r="AD889" t="s">
        <v>10</v>
      </c>
      <c r="AE889" t="s">
        <v>216</v>
      </c>
      <c r="AF889" t="s">
        <v>63</v>
      </c>
      <c r="AG889" t="s">
        <v>217</v>
      </c>
      <c r="AH889">
        <v>2</v>
      </c>
      <c r="AI889">
        <v>8</v>
      </c>
      <c r="AJ889" t="s">
        <v>188</v>
      </c>
      <c r="AK889">
        <v>905</v>
      </c>
      <c r="AL889">
        <v>905</v>
      </c>
      <c r="AM889">
        <v>2365</v>
      </c>
      <c r="AN889">
        <v>2270</v>
      </c>
      <c r="AO889">
        <v>2215</v>
      </c>
      <c r="AP889">
        <v>2760</v>
      </c>
      <c r="AQ889">
        <v>2630</v>
      </c>
      <c r="AR889">
        <v>2575</v>
      </c>
      <c r="AS889">
        <v>1620</v>
      </c>
      <c r="AT889">
        <v>1498.3333299999999</v>
      </c>
      <c r="AU889">
        <v>1416.6666700000001</v>
      </c>
      <c r="AV889">
        <v>1885</v>
      </c>
      <c r="AW889">
        <v>1756.6666700000001</v>
      </c>
      <c r="AX889">
        <v>1728.3333299999999</v>
      </c>
      <c r="AY889">
        <v>25</v>
      </c>
      <c r="BC889">
        <v>120</v>
      </c>
      <c r="BD889">
        <v>75</v>
      </c>
      <c r="BE889">
        <v>195</v>
      </c>
      <c r="BJ889">
        <v>195</v>
      </c>
    </row>
    <row r="890" spans="1:62">
      <c r="A890" t="s">
        <v>1131</v>
      </c>
      <c r="B890" t="s">
        <v>229</v>
      </c>
      <c r="D890" t="s">
        <v>65</v>
      </c>
      <c r="F890">
        <v>4</v>
      </c>
      <c r="J890">
        <v>16</v>
      </c>
      <c r="N890" t="s">
        <v>220</v>
      </c>
      <c r="P890">
        <v>200</v>
      </c>
      <c r="R890" t="b">
        <v>1</v>
      </c>
      <c r="AD890" t="s">
        <v>10</v>
      </c>
      <c r="AE890" t="s">
        <v>216</v>
      </c>
      <c r="AF890" t="s">
        <v>63</v>
      </c>
      <c r="AG890" t="s">
        <v>224</v>
      </c>
      <c r="AH890">
        <v>2</v>
      </c>
      <c r="AI890">
        <v>16</v>
      </c>
      <c r="AJ890" t="s">
        <v>188</v>
      </c>
      <c r="AK890">
        <v>2155</v>
      </c>
      <c r="AL890">
        <v>2155</v>
      </c>
      <c r="AM890">
        <v>7140</v>
      </c>
      <c r="AN890">
        <v>7005</v>
      </c>
      <c r="AO890">
        <v>6940</v>
      </c>
      <c r="AP890">
        <v>7620</v>
      </c>
      <c r="AQ890">
        <v>7450</v>
      </c>
      <c r="AR890">
        <v>7385</v>
      </c>
      <c r="AS890">
        <v>6175</v>
      </c>
      <c r="AT890">
        <v>6025</v>
      </c>
      <c r="AU890">
        <v>5890</v>
      </c>
      <c r="AV890">
        <v>6615</v>
      </c>
      <c r="AW890">
        <v>6405</v>
      </c>
      <c r="AX890">
        <v>6371.6666699999996</v>
      </c>
      <c r="AY890">
        <v>100</v>
      </c>
      <c r="BC890">
        <v>480</v>
      </c>
      <c r="BD890">
        <v>300</v>
      </c>
      <c r="BE890">
        <v>780</v>
      </c>
      <c r="BJ890">
        <v>780</v>
      </c>
    </row>
    <row r="891" spans="1:62">
      <c r="A891" t="s">
        <v>1132</v>
      </c>
      <c r="B891" t="s">
        <v>214</v>
      </c>
      <c r="D891" t="s">
        <v>65</v>
      </c>
      <c r="F891">
        <v>4</v>
      </c>
      <c r="J891">
        <v>16</v>
      </c>
      <c r="N891" t="s">
        <v>220</v>
      </c>
      <c r="P891">
        <v>200</v>
      </c>
      <c r="R891" t="b">
        <v>1</v>
      </c>
      <c r="AD891" t="s">
        <v>10</v>
      </c>
      <c r="AE891" t="s">
        <v>216</v>
      </c>
      <c r="AF891" t="s">
        <v>63</v>
      </c>
      <c r="AG891" t="s">
        <v>224</v>
      </c>
      <c r="AH891">
        <v>2</v>
      </c>
      <c r="AI891">
        <v>16</v>
      </c>
      <c r="AJ891" t="s">
        <v>188</v>
      </c>
      <c r="AK891">
        <v>2155</v>
      </c>
      <c r="AL891">
        <v>2155</v>
      </c>
      <c r="AM891">
        <v>7140</v>
      </c>
      <c r="AN891">
        <v>7005</v>
      </c>
      <c r="AO891">
        <v>6940</v>
      </c>
      <c r="AP891">
        <v>7620</v>
      </c>
      <c r="AQ891">
        <v>7450</v>
      </c>
      <c r="AR891">
        <v>7385</v>
      </c>
      <c r="AS891">
        <v>6175</v>
      </c>
      <c r="AT891">
        <v>6025</v>
      </c>
      <c r="AU891">
        <v>5890</v>
      </c>
      <c r="AV891">
        <v>6615</v>
      </c>
      <c r="AW891">
        <v>6405</v>
      </c>
      <c r="AX891">
        <v>6371.6666699999996</v>
      </c>
      <c r="AY891">
        <v>100</v>
      </c>
      <c r="BC891">
        <v>480</v>
      </c>
      <c r="BD891">
        <v>300</v>
      </c>
      <c r="BE891">
        <v>780</v>
      </c>
      <c r="BJ891">
        <v>780</v>
      </c>
    </row>
    <row r="892" spans="1:62">
      <c r="A892" t="s">
        <v>1133</v>
      </c>
      <c r="B892" t="s">
        <v>229</v>
      </c>
      <c r="D892" t="s">
        <v>65</v>
      </c>
      <c r="F892">
        <v>8</v>
      </c>
      <c r="J892">
        <v>16</v>
      </c>
      <c r="N892" t="s">
        <v>220</v>
      </c>
      <c r="P892">
        <v>450</v>
      </c>
      <c r="R892" t="b">
        <v>1</v>
      </c>
      <c r="AD892" t="s">
        <v>10</v>
      </c>
      <c r="AE892" t="s">
        <v>216</v>
      </c>
      <c r="AF892" t="s">
        <v>63</v>
      </c>
      <c r="AG892" t="s">
        <v>278</v>
      </c>
      <c r="AH892">
        <v>4</v>
      </c>
      <c r="AI892">
        <v>16</v>
      </c>
      <c r="AJ892" t="s">
        <v>188</v>
      </c>
      <c r="AK892">
        <v>3740</v>
      </c>
      <c r="AL892">
        <v>3740</v>
      </c>
      <c r="AM892">
        <v>12790</v>
      </c>
      <c r="AN892">
        <v>12595</v>
      </c>
      <c r="AO892">
        <v>12490</v>
      </c>
      <c r="AP892">
        <v>13580</v>
      </c>
      <c r="AQ892">
        <v>13315</v>
      </c>
      <c r="AR892">
        <v>13205</v>
      </c>
      <c r="AS892">
        <v>11300</v>
      </c>
      <c r="AT892">
        <v>11056.666670000001</v>
      </c>
      <c r="AU892">
        <v>10891.666670000001</v>
      </c>
      <c r="AV892">
        <v>11870</v>
      </c>
      <c r="AW892">
        <v>11571.666670000001</v>
      </c>
      <c r="AX892">
        <v>11515</v>
      </c>
      <c r="AY892">
        <v>225</v>
      </c>
      <c r="BC892">
        <v>1080</v>
      </c>
      <c r="BD892">
        <v>675</v>
      </c>
      <c r="BE892">
        <v>1755</v>
      </c>
      <c r="BJ892">
        <v>1755</v>
      </c>
    </row>
    <row r="893" spans="1:62">
      <c r="A893" t="s">
        <v>1134</v>
      </c>
      <c r="B893" t="s">
        <v>214</v>
      </c>
      <c r="D893" t="s">
        <v>65</v>
      </c>
      <c r="F893">
        <v>2</v>
      </c>
      <c r="J893">
        <v>4</v>
      </c>
      <c r="N893" t="s">
        <v>220</v>
      </c>
      <c r="P893">
        <v>200</v>
      </c>
      <c r="R893" t="b">
        <v>1</v>
      </c>
      <c r="AD893" t="s">
        <v>10</v>
      </c>
      <c r="AE893" t="s">
        <v>216</v>
      </c>
      <c r="AF893" t="s">
        <v>63</v>
      </c>
      <c r="AG893" t="s">
        <v>232</v>
      </c>
      <c r="AH893">
        <v>2</v>
      </c>
      <c r="AI893">
        <v>4</v>
      </c>
      <c r="AJ893" t="s">
        <v>188</v>
      </c>
      <c r="AK893">
        <v>590</v>
      </c>
      <c r="AL893">
        <v>590</v>
      </c>
      <c r="AM893">
        <v>1840</v>
      </c>
      <c r="AN893">
        <v>1790</v>
      </c>
      <c r="AO893">
        <v>1770</v>
      </c>
      <c r="AP893">
        <v>1995</v>
      </c>
      <c r="AQ893">
        <v>1940</v>
      </c>
      <c r="AR893">
        <v>1915</v>
      </c>
      <c r="AS893">
        <v>1515</v>
      </c>
      <c r="AT893">
        <v>1461.6666700000001</v>
      </c>
      <c r="AU893">
        <v>1425</v>
      </c>
      <c r="AV893">
        <v>1625</v>
      </c>
      <c r="AW893">
        <v>1568.3333299999999</v>
      </c>
      <c r="AX893">
        <v>1550</v>
      </c>
      <c r="AY893">
        <v>100</v>
      </c>
      <c r="BC893">
        <v>480</v>
      </c>
      <c r="BD893">
        <v>300</v>
      </c>
      <c r="BE893">
        <v>780</v>
      </c>
      <c r="BJ893">
        <v>780</v>
      </c>
    </row>
    <row r="894" spans="1:62">
      <c r="A894" t="s">
        <v>1135</v>
      </c>
      <c r="B894" t="s">
        <v>214</v>
      </c>
      <c r="D894" t="s">
        <v>65</v>
      </c>
      <c r="F894">
        <v>2</v>
      </c>
      <c r="J894">
        <v>4</v>
      </c>
      <c r="N894" t="s">
        <v>220</v>
      </c>
      <c r="P894">
        <v>200</v>
      </c>
      <c r="R894" t="b">
        <v>1</v>
      </c>
      <c r="AD894" t="s">
        <v>10</v>
      </c>
      <c r="AE894" t="s">
        <v>216</v>
      </c>
      <c r="AF894" t="s">
        <v>63</v>
      </c>
      <c r="AG894" t="s">
        <v>232</v>
      </c>
      <c r="AH894">
        <v>2</v>
      </c>
      <c r="AI894">
        <v>4</v>
      </c>
      <c r="AJ894" t="s">
        <v>188</v>
      </c>
      <c r="AK894">
        <v>590</v>
      </c>
      <c r="AL894">
        <v>590</v>
      </c>
      <c r="AM894">
        <v>1840</v>
      </c>
      <c r="AN894">
        <v>1790</v>
      </c>
      <c r="AO894">
        <v>1770</v>
      </c>
      <c r="AP894">
        <v>1995</v>
      </c>
      <c r="AQ894">
        <v>1940</v>
      </c>
      <c r="AR894">
        <v>1915</v>
      </c>
      <c r="AS894">
        <v>1515</v>
      </c>
      <c r="AT894">
        <v>1461.6666700000001</v>
      </c>
      <c r="AU894">
        <v>1425</v>
      </c>
      <c r="AV894">
        <v>1625</v>
      </c>
      <c r="AW894">
        <v>1568.3333299999999</v>
      </c>
      <c r="AX894">
        <v>1550</v>
      </c>
      <c r="AY894">
        <v>100</v>
      </c>
      <c r="BC894">
        <v>480</v>
      </c>
      <c r="BD894">
        <v>300</v>
      </c>
      <c r="BE894">
        <v>780</v>
      </c>
      <c r="BJ894">
        <v>780</v>
      </c>
    </row>
    <row r="895" spans="1:62">
      <c r="A895" t="s">
        <v>1136</v>
      </c>
      <c r="B895" t="s">
        <v>219</v>
      </c>
      <c r="D895" t="s">
        <v>65</v>
      </c>
      <c r="F895">
        <v>2</v>
      </c>
      <c r="J895">
        <v>4</v>
      </c>
      <c r="N895" t="s">
        <v>220</v>
      </c>
      <c r="P895">
        <v>80</v>
      </c>
      <c r="R895" t="b">
        <v>1</v>
      </c>
      <c r="AD895" t="s">
        <v>10</v>
      </c>
      <c r="AE895" t="s">
        <v>216</v>
      </c>
      <c r="AF895" t="s">
        <v>63</v>
      </c>
      <c r="AG895" t="s">
        <v>232</v>
      </c>
      <c r="AH895">
        <v>2</v>
      </c>
      <c r="AI895">
        <v>4</v>
      </c>
      <c r="AJ895" t="s">
        <v>197</v>
      </c>
      <c r="AK895">
        <v>1425</v>
      </c>
      <c r="AL895">
        <v>2455</v>
      </c>
      <c r="AM895">
        <v>1840</v>
      </c>
      <c r="AN895">
        <v>1790</v>
      </c>
      <c r="AO895">
        <v>1770</v>
      </c>
      <c r="AP895">
        <v>1995</v>
      </c>
      <c r="AQ895">
        <v>1940</v>
      </c>
      <c r="AR895">
        <v>1915</v>
      </c>
      <c r="AS895">
        <v>1515</v>
      </c>
      <c r="AT895">
        <v>1461.6666700000001</v>
      </c>
      <c r="AU895">
        <v>1425</v>
      </c>
      <c r="AV895">
        <v>1625</v>
      </c>
      <c r="AW895">
        <v>1568.3333299999999</v>
      </c>
      <c r="AX895">
        <v>1550</v>
      </c>
      <c r="AY895">
        <v>40</v>
      </c>
      <c r="BC895">
        <v>195</v>
      </c>
      <c r="BD895">
        <v>120</v>
      </c>
      <c r="BE895">
        <v>315</v>
      </c>
      <c r="BJ895">
        <v>315</v>
      </c>
    </row>
    <row r="896" spans="1:62">
      <c r="A896" t="s">
        <v>1137</v>
      </c>
      <c r="B896" t="s">
        <v>219</v>
      </c>
      <c r="D896" t="s">
        <v>65</v>
      </c>
      <c r="F896">
        <v>16</v>
      </c>
      <c r="J896">
        <v>32</v>
      </c>
      <c r="N896" t="s">
        <v>215</v>
      </c>
      <c r="P896">
        <v>250</v>
      </c>
      <c r="R896" t="b">
        <v>1</v>
      </c>
      <c r="AD896" t="s">
        <v>10</v>
      </c>
      <c r="AE896" t="s">
        <v>216</v>
      </c>
      <c r="AF896" t="s">
        <v>63</v>
      </c>
      <c r="AG896" t="s">
        <v>246</v>
      </c>
      <c r="AH896">
        <v>8</v>
      </c>
      <c r="AI896">
        <v>32</v>
      </c>
      <c r="AJ896" t="s">
        <v>197</v>
      </c>
      <c r="AK896">
        <v>5665</v>
      </c>
      <c r="AL896">
        <v>15065</v>
      </c>
      <c r="AM896">
        <v>9505</v>
      </c>
      <c r="AN896">
        <v>9030</v>
      </c>
      <c r="AO896">
        <v>8860</v>
      </c>
      <c r="AP896">
        <v>11040</v>
      </c>
      <c r="AQ896">
        <v>10505</v>
      </c>
      <c r="AR896">
        <v>10290</v>
      </c>
      <c r="AS896">
        <v>6525</v>
      </c>
      <c r="AT896">
        <v>6033.3333300000004</v>
      </c>
      <c r="AU896">
        <v>5665</v>
      </c>
      <c r="AV896">
        <v>7620</v>
      </c>
      <c r="AW896">
        <v>7030</v>
      </c>
      <c r="AX896">
        <v>6910</v>
      </c>
      <c r="AY896">
        <v>125</v>
      </c>
      <c r="BC896">
        <v>600</v>
      </c>
      <c r="BD896">
        <v>375</v>
      </c>
      <c r="BE896">
        <v>975</v>
      </c>
      <c r="BJ896">
        <v>975</v>
      </c>
    </row>
    <row r="897" spans="1:62">
      <c r="A897" t="s">
        <v>1138</v>
      </c>
      <c r="B897" t="s">
        <v>214</v>
      </c>
      <c r="D897" t="s">
        <v>65</v>
      </c>
      <c r="F897">
        <v>1</v>
      </c>
      <c r="J897">
        <v>1</v>
      </c>
      <c r="N897" t="s">
        <v>220</v>
      </c>
      <c r="P897">
        <v>1949</v>
      </c>
      <c r="R897" t="b">
        <v>1</v>
      </c>
      <c r="AD897" t="s">
        <v>10</v>
      </c>
      <c r="AE897" t="s">
        <v>216</v>
      </c>
      <c r="AF897" t="s">
        <v>63</v>
      </c>
      <c r="AG897" t="s">
        <v>312</v>
      </c>
      <c r="AH897">
        <v>2</v>
      </c>
      <c r="AI897">
        <v>2</v>
      </c>
      <c r="AJ897" t="s">
        <v>188</v>
      </c>
      <c r="AK897">
        <v>390</v>
      </c>
      <c r="AL897">
        <v>390</v>
      </c>
      <c r="AM897">
        <v>1325</v>
      </c>
      <c r="AN897">
        <v>1300</v>
      </c>
      <c r="AO897">
        <v>1290</v>
      </c>
      <c r="AP897">
        <v>1400</v>
      </c>
      <c r="AQ897">
        <v>1375</v>
      </c>
      <c r="AR897">
        <v>1360</v>
      </c>
      <c r="AS897">
        <v>1160</v>
      </c>
      <c r="AT897">
        <v>1138.3333299999999</v>
      </c>
      <c r="AU897">
        <v>1115</v>
      </c>
      <c r="AV897">
        <v>1220</v>
      </c>
      <c r="AW897">
        <v>1183.3333299999999</v>
      </c>
      <c r="AX897">
        <v>1178.3333299999999</v>
      </c>
      <c r="AY897">
        <v>975</v>
      </c>
      <c r="BC897">
        <v>4680</v>
      </c>
      <c r="BD897">
        <v>2925</v>
      </c>
      <c r="BE897">
        <v>7605</v>
      </c>
      <c r="BJ897">
        <v>7605</v>
      </c>
    </row>
    <row r="898" spans="1:62">
      <c r="A898" t="s">
        <v>1139</v>
      </c>
      <c r="B898" t="s">
        <v>214</v>
      </c>
      <c r="D898" t="s">
        <v>65</v>
      </c>
      <c r="F898">
        <v>1</v>
      </c>
      <c r="J898">
        <v>1</v>
      </c>
      <c r="N898" t="s">
        <v>220</v>
      </c>
      <c r="P898">
        <v>3422</v>
      </c>
      <c r="R898" t="b">
        <v>1</v>
      </c>
      <c r="AD898" t="s">
        <v>10</v>
      </c>
      <c r="AE898" t="s">
        <v>216</v>
      </c>
      <c r="AF898" t="s">
        <v>63</v>
      </c>
      <c r="AG898" t="s">
        <v>312</v>
      </c>
      <c r="AH898">
        <v>2</v>
      </c>
      <c r="AI898">
        <v>2</v>
      </c>
      <c r="AJ898" t="s">
        <v>188</v>
      </c>
      <c r="AK898">
        <v>390</v>
      </c>
      <c r="AL898">
        <v>390</v>
      </c>
      <c r="AM898">
        <v>1325</v>
      </c>
      <c r="AN898">
        <v>1300</v>
      </c>
      <c r="AO898">
        <v>1290</v>
      </c>
      <c r="AP898">
        <v>1400</v>
      </c>
      <c r="AQ898">
        <v>1375</v>
      </c>
      <c r="AR898">
        <v>1360</v>
      </c>
      <c r="AS898">
        <v>1160</v>
      </c>
      <c r="AT898">
        <v>1138.3333299999999</v>
      </c>
      <c r="AU898">
        <v>1115</v>
      </c>
      <c r="AV898">
        <v>1220</v>
      </c>
      <c r="AW898">
        <v>1183.3333299999999</v>
      </c>
      <c r="AX898">
        <v>1178.3333299999999</v>
      </c>
      <c r="AY898">
        <v>1711</v>
      </c>
      <c r="BC898">
        <v>8215</v>
      </c>
      <c r="BD898">
        <v>5133</v>
      </c>
      <c r="BE898">
        <v>13348</v>
      </c>
      <c r="BJ898">
        <v>13348</v>
      </c>
    </row>
    <row r="899" spans="1:62">
      <c r="A899" t="s">
        <v>1140</v>
      </c>
      <c r="B899" t="s">
        <v>219</v>
      </c>
      <c r="D899" t="s">
        <v>65</v>
      </c>
      <c r="F899">
        <v>2</v>
      </c>
      <c r="J899">
        <v>4</v>
      </c>
      <c r="N899" t="s">
        <v>215</v>
      </c>
      <c r="P899">
        <v>108</v>
      </c>
      <c r="R899" t="b">
        <v>1</v>
      </c>
      <c r="AD899" t="s">
        <v>10</v>
      </c>
      <c r="AE899" t="s">
        <v>216</v>
      </c>
      <c r="AF899" t="s">
        <v>63</v>
      </c>
      <c r="AG899" t="s">
        <v>232</v>
      </c>
      <c r="AH899">
        <v>2</v>
      </c>
      <c r="AI899">
        <v>4</v>
      </c>
      <c r="AJ899" t="s">
        <v>197</v>
      </c>
      <c r="AK899">
        <v>620</v>
      </c>
      <c r="AL899">
        <v>1645</v>
      </c>
      <c r="AM899">
        <v>1035</v>
      </c>
      <c r="AN899">
        <v>980</v>
      </c>
      <c r="AO899">
        <v>965</v>
      </c>
      <c r="AP899">
        <v>1185</v>
      </c>
      <c r="AQ899">
        <v>1130</v>
      </c>
      <c r="AR899">
        <v>1110</v>
      </c>
      <c r="AS899">
        <v>710</v>
      </c>
      <c r="AT899">
        <v>660</v>
      </c>
      <c r="AU899">
        <v>620</v>
      </c>
      <c r="AV899">
        <v>820</v>
      </c>
      <c r="AW899">
        <v>760</v>
      </c>
      <c r="AX899">
        <v>743.33333000000005</v>
      </c>
      <c r="AY899">
        <v>54</v>
      </c>
      <c r="BC899">
        <v>260</v>
      </c>
      <c r="BD899">
        <v>162</v>
      </c>
      <c r="BE899">
        <v>422</v>
      </c>
      <c r="BJ899">
        <v>422</v>
      </c>
    </row>
    <row r="900" spans="1:62">
      <c r="A900" t="s">
        <v>1141</v>
      </c>
      <c r="B900" t="s">
        <v>229</v>
      </c>
      <c r="D900" t="s">
        <v>65</v>
      </c>
      <c r="F900">
        <v>4</v>
      </c>
      <c r="J900">
        <v>8</v>
      </c>
      <c r="N900" t="s">
        <v>220</v>
      </c>
      <c r="P900">
        <v>100</v>
      </c>
      <c r="R900" t="b">
        <v>1</v>
      </c>
      <c r="AD900" t="s">
        <v>10</v>
      </c>
      <c r="AE900" t="s">
        <v>216</v>
      </c>
      <c r="AF900" t="s">
        <v>63</v>
      </c>
      <c r="AG900" t="s">
        <v>217</v>
      </c>
      <c r="AH900">
        <v>2</v>
      </c>
      <c r="AI900">
        <v>8</v>
      </c>
      <c r="AJ900" t="s">
        <v>188</v>
      </c>
      <c r="AK900">
        <v>1870</v>
      </c>
      <c r="AL900">
        <v>1870</v>
      </c>
      <c r="AM900">
        <v>6395</v>
      </c>
      <c r="AN900">
        <v>6300</v>
      </c>
      <c r="AO900">
        <v>6245</v>
      </c>
      <c r="AP900">
        <v>6790</v>
      </c>
      <c r="AQ900">
        <v>6660</v>
      </c>
      <c r="AR900">
        <v>6605</v>
      </c>
      <c r="AS900">
        <v>5650</v>
      </c>
      <c r="AT900">
        <v>5528.3333300000004</v>
      </c>
      <c r="AU900">
        <v>5446.6666699999996</v>
      </c>
      <c r="AV900">
        <v>5915</v>
      </c>
      <c r="AW900">
        <v>5786.6666699999996</v>
      </c>
      <c r="AX900">
        <v>5756.6666699999996</v>
      </c>
      <c r="AY900">
        <v>50</v>
      </c>
      <c r="BC900">
        <v>240</v>
      </c>
      <c r="BD900">
        <v>150</v>
      </c>
      <c r="BE900">
        <v>390</v>
      </c>
      <c r="BJ900">
        <v>390</v>
      </c>
    </row>
    <row r="901" spans="1:62">
      <c r="A901" t="s">
        <v>1142</v>
      </c>
      <c r="B901" t="s">
        <v>214</v>
      </c>
      <c r="D901" t="s">
        <v>65</v>
      </c>
      <c r="F901">
        <v>1</v>
      </c>
      <c r="J901">
        <v>1</v>
      </c>
      <c r="N901" t="s">
        <v>220</v>
      </c>
      <c r="P901">
        <v>4635</v>
      </c>
      <c r="R901" t="b">
        <v>1</v>
      </c>
      <c r="AD901" t="s">
        <v>10</v>
      </c>
      <c r="AE901" t="s">
        <v>216</v>
      </c>
      <c r="AF901" t="s">
        <v>63</v>
      </c>
      <c r="AG901" t="s">
        <v>312</v>
      </c>
      <c r="AH901">
        <v>2</v>
      </c>
      <c r="AI901">
        <v>2</v>
      </c>
      <c r="AJ901" t="s">
        <v>188</v>
      </c>
      <c r="AK901">
        <v>390</v>
      </c>
      <c r="AL901">
        <v>390</v>
      </c>
      <c r="AM901">
        <v>1325</v>
      </c>
      <c r="AN901">
        <v>1300</v>
      </c>
      <c r="AO901">
        <v>1290</v>
      </c>
      <c r="AP901">
        <v>1400</v>
      </c>
      <c r="AQ901">
        <v>1375</v>
      </c>
      <c r="AR901">
        <v>1360</v>
      </c>
      <c r="AS901">
        <v>1160</v>
      </c>
      <c r="AT901">
        <v>1138.3333299999999</v>
      </c>
      <c r="AU901">
        <v>1115</v>
      </c>
      <c r="AV901">
        <v>1220</v>
      </c>
      <c r="AW901">
        <v>1183.3333299999999</v>
      </c>
      <c r="AX901">
        <v>1178.3333299999999</v>
      </c>
      <c r="AY901">
        <v>2318</v>
      </c>
      <c r="BC901">
        <v>11130</v>
      </c>
      <c r="BD901">
        <v>6954</v>
      </c>
      <c r="BE901">
        <v>18084</v>
      </c>
      <c r="BJ901">
        <v>18084</v>
      </c>
    </row>
    <row r="902" spans="1:62">
      <c r="A902" t="s">
        <v>1143</v>
      </c>
      <c r="B902" t="s">
        <v>219</v>
      </c>
      <c r="D902" t="s">
        <v>65</v>
      </c>
      <c r="F902">
        <v>2</v>
      </c>
      <c r="J902">
        <v>8</v>
      </c>
      <c r="N902" t="s">
        <v>220</v>
      </c>
      <c r="P902">
        <v>756</v>
      </c>
      <c r="R902" t="b">
        <v>1</v>
      </c>
      <c r="AD902" t="s">
        <v>10</v>
      </c>
      <c r="AE902" t="s">
        <v>216</v>
      </c>
      <c r="AF902" t="s">
        <v>63</v>
      </c>
      <c r="AG902" t="s">
        <v>291</v>
      </c>
      <c r="AH902">
        <v>2</v>
      </c>
      <c r="AI902">
        <v>8</v>
      </c>
      <c r="AJ902" t="s">
        <v>197</v>
      </c>
      <c r="AK902">
        <v>2446.6666700000001</v>
      </c>
      <c r="AL902">
        <v>4505</v>
      </c>
      <c r="AM902">
        <v>3270</v>
      </c>
      <c r="AN902">
        <v>3175</v>
      </c>
      <c r="AO902">
        <v>3135</v>
      </c>
      <c r="AP902">
        <v>3585</v>
      </c>
      <c r="AQ902">
        <v>3470</v>
      </c>
      <c r="AR902">
        <v>3425</v>
      </c>
      <c r="AS902">
        <v>2630</v>
      </c>
      <c r="AT902">
        <v>2523.3333299999999</v>
      </c>
      <c r="AU902">
        <v>2446.6666700000001</v>
      </c>
      <c r="AV902">
        <v>2845</v>
      </c>
      <c r="AW902">
        <v>2723.3333299999999</v>
      </c>
      <c r="AX902">
        <v>2696.6666700000001</v>
      </c>
      <c r="AY902">
        <v>378</v>
      </c>
      <c r="BC902">
        <v>1815</v>
      </c>
      <c r="BD902">
        <v>1134</v>
      </c>
      <c r="BE902">
        <v>2949</v>
      </c>
      <c r="BJ902">
        <v>2949</v>
      </c>
    </row>
    <row r="903" spans="1:62">
      <c r="A903" t="s">
        <v>1144</v>
      </c>
      <c r="B903" t="s">
        <v>219</v>
      </c>
      <c r="D903" t="s">
        <v>65</v>
      </c>
      <c r="F903">
        <v>2</v>
      </c>
      <c r="J903">
        <v>4</v>
      </c>
      <c r="N903" t="s">
        <v>220</v>
      </c>
      <c r="P903">
        <v>100</v>
      </c>
      <c r="R903" t="b">
        <v>1</v>
      </c>
      <c r="AD903" t="s">
        <v>10</v>
      </c>
      <c r="AE903" t="s">
        <v>216</v>
      </c>
      <c r="AF903" t="s">
        <v>63</v>
      </c>
      <c r="AG903" t="s">
        <v>232</v>
      </c>
      <c r="AH903">
        <v>2</v>
      </c>
      <c r="AI903">
        <v>4</v>
      </c>
      <c r="AJ903" t="s">
        <v>197</v>
      </c>
      <c r="AK903">
        <v>1425</v>
      </c>
      <c r="AL903">
        <v>2455</v>
      </c>
      <c r="AM903">
        <v>1840</v>
      </c>
      <c r="AN903">
        <v>1790</v>
      </c>
      <c r="AO903">
        <v>1770</v>
      </c>
      <c r="AP903">
        <v>1995</v>
      </c>
      <c r="AQ903">
        <v>1940</v>
      </c>
      <c r="AR903">
        <v>1915</v>
      </c>
      <c r="AS903">
        <v>1515</v>
      </c>
      <c r="AT903">
        <v>1461.6666700000001</v>
      </c>
      <c r="AU903">
        <v>1425</v>
      </c>
      <c r="AV903">
        <v>1625</v>
      </c>
      <c r="AW903">
        <v>1568.3333299999999</v>
      </c>
      <c r="AX903">
        <v>1550</v>
      </c>
      <c r="AY903">
        <v>50</v>
      </c>
      <c r="BC903">
        <v>240</v>
      </c>
      <c r="BD903">
        <v>150</v>
      </c>
      <c r="BE903">
        <v>390</v>
      </c>
      <c r="BJ903">
        <v>390</v>
      </c>
    </row>
    <row r="904" spans="1:62">
      <c r="A904" t="s">
        <v>1145</v>
      </c>
      <c r="B904" t="s">
        <v>219</v>
      </c>
      <c r="D904" t="s">
        <v>65</v>
      </c>
      <c r="F904">
        <v>2</v>
      </c>
      <c r="J904">
        <v>4</v>
      </c>
      <c r="N904" t="s">
        <v>220</v>
      </c>
      <c r="P904">
        <v>100</v>
      </c>
      <c r="R904" t="b">
        <v>1</v>
      </c>
      <c r="AD904" t="s">
        <v>10</v>
      </c>
      <c r="AE904" t="s">
        <v>216</v>
      </c>
      <c r="AF904" t="s">
        <v>63</v>
      </c>
      <c r="AG904" t="s">
        <v>232</v>
      </c>
      <c r="AH904">
        <v>2</v>
      </c>
      <c r="AI904">
        <v>4</v>
      </c>
      <c r="AJ904" t="s">
        <v>197</v>
      </c>
      <c r="AK904">
        <v>1425</v>
      </c>
      <c r="AL904">
        <v>2455</v>
      </c>
      <c r="AM904">
        <v>1840</v>
      </c>
      <c r="AN904">
        <v>1790</v>
      </c>
      <c r="AO904">
        <v>1770</v>
      </c>
      <c r="AP904">
        <v>1995</v>
      </c>
      <c r="AQ904">
        <v>1940</v>
      </c>
      <c r="AR904">
        <v>1915</v>
      </c>
      <c r="AS904">
        <v>1515</v>
      </c>
      <c r="AT904">
        <v>1461.6666700000001</v>
      </c>
      <c r="AU904">
        <v>1425</v>
      </c>
      <c r="AV904">
        <v>1625</v>
      </c>
      <c r="AW904">
        <v>1568.3333299999999</v>
      </c>
      <c r="AX904">
        <v>1550</v>
      </c>
      <c r="AY904">
        <v>50</v>
      </c>
      <c r="BC904">
        <v>240</v>
      </c>
      <c r="BD904">
        <v>150</v>
      </c>
      <c r="BE904">
        <v>390</v>
      </c>
      <c r="BJ904">
        <v>390</v>
      </c>
    </row>
    <row r="905" spans="1:62">
      <c r="A905" t="s">
        <v>1146</v>
      </c>
      <c r="B905" t="s">
        <v>219</v>
      </c>
      <c r="D905" t="s">
        <v>65</v>
      </c>
      <c r="F905">
        <v>2</v>
      </c>
      <c r="J905">
        <v>4</v>
      </c>
      <c r="N905" t="s">
        <v>220</v>
      </c>
      <c r="P905">
        <v>100</v>
      </c>
      <c r="R905" t="b">
        <v>1</v>
      </c>
      <c r="AD905" t="s">
        <v>10</v>
      </c>
      <c r="AE905" t="s">
        <v>216</v>
      </c>
      <c r="AF905" t="s">
        <v>63</v>
      </c>
      <c r="AG905" t="s">
        <v>232</v>
      </c>
      <c r="AH905">
        <v>2</v>
      </c>
      <c r="AI905">
        <v>4</v>
      </c>
      <c r="AJ905" t="s">
        <v>197</v>
      </c>
      <c r="AK905">
        <v>1425</v>
      </c>
      <c r="AL905">
        <v>2455</v>
      </c>
      <c r="AM905">
        <v>1840</v>
      </c>
      <c r="AN905">
        <v>1790</v>
      </c>
      <c r="AO905">
        <v>1770</v>
      </c>
      <c r="AP905">
        <v>1995</v>
      </c>
      <c r="AQ905">
        <v>1940</v>
      </c>
      <c r="AR905">
        <v>1915</v>
      </c>
      <c r="AS905">
        <v>1515</v>
      </c>
      <c r="AT905">
        <v>1461.6666700000001</v>
      </c>
      <c r="AU905">
        <v>1425</v>
      </c>
      <c r="AV905">
        <v>1625</v>
      </c>
      <c r="AW905">
        <v>1568.3333299999999</v>
      </c>
      <c r="AX905">
        <v>1550</v>
      </c>
      <c r="AY905">
        <v>50</v>
      </c>
      <c r="BC905">
        <v>240</v>
      </c>
      <c r="BD905">
        <v>150</v>
      </c>
      <c r="BE905">
        <v>390</v>
      </c>
      <c r="BJ905">
        <v>390</v>
      </c>
    </row>
    <row r="906" spans="1:62">
      <c r="A906" t="s">
        <v>1147</v>
      </c>
      <c r="B906" t="s">
        <v>219</v>
      </c>
      <c r="D906" t="s">
        <v>65</v>
      </c>
      <c r="F906">
        <v>2</v>
      </c>
      <c r="J906">
        <v>4</v>
      </c>
      <c r="N906" t="s">
        <v>220</v>
      </c>
      <c r="P906">
        <v>100</v>
      </c>
      <c r="R906" t="b">
        <v>1</v>
      </c>
      <c r="AD906" t="s">
        <v>10</v>
      </c>
      <c r="AE906" t="s">
        <v>216</v>
      </c>
      <c r="AF906" t="s">
        <v>63</v>
      </c>
      <c r="AG906" t="s">
        <v>232</v>
      </c>
      <c r="AH906">
        <v>2</v>
      </c>
      <c r="AI906">
        <v>4</v>
      </c>
      <c r="AJ906" t="s">
        <v>197</v>
      </c>
      <c r="AK906">
        <v>1425</v>
      </c>
      <c r="AL906">
        <v>2455</v>
      </c>
      <c r="AM906">
        <v>1840</v>
      </c>
      <c r="AN906">
        <v>1790</v>
      </c>
      <c r="AO906">
        <v>1770</v>
      </c>
      <c r="AP906">
        <v>1995</v>
      </c>
      <c r="AQ906">
        <v>1940</v>
      </c>
      <c r="AR906">
        <v>1915</v>
      </c>
      <c r="AS906">
        <v>1515</v>
      </c>
      <c r="AT906">
        <v>1461.6666700000001</v>
      </c>
      <c r="AU906">
        <v>1425</v>
      </c>
      <c r="AV906">
        <v>1625</v>
      </c>
      <c r="AW906">
        <v>1568.3333299999999</v>
      </c>
      <c r="AX906">
        <v>1550</v>
      </c>
      <c r="AY906">
        <v>50</v>
      </c>
      <c r="BC906">
        <v>240</v>
      </c>
      <c r="BD906">
        <v>150</v>
      </c>
      <c r="BE906">
        <v>390</v>
      </c>
      <c r="BJ906">
        <v>390</v>
      </c>
    </row>
    <row r="907" spans="1:62">
      <c r="A907" t="s">
        <v>1148</v>
      </c>
      <c r="B907" t="s">
        <v>219</v>
      </c>
      <c r="D907" t="s">
        <v>65</v>
      </c>
      <c r="F907">
        <v>2</v>
      </c>
      <c r="J907">
        <v>2</v>
      </c>
      <c r="N907" t="s">
        <v>215</v>
      </c>
      <c r="P907">
        <v>108</v>
      </c>
      <c r="R907" t="b">
        <v>1</v>
      </c>
      <c r="AD907" t="s">
        <v>10</v>
      </c>
      <c r="AE907" t="s">
        <v>216</v>
      </c>
      <c r="AF907" t="s">
        <v>63</v>
      </c>
      <c r="AG907" t="s">
        <v>312</v>
      </c>
      <c r="AH907">
        <v>2</v>
      </c>
      <c r="AI907">
        <v>2</v>
      </c>
      <c r="AJ907" t="s">
        <v>197</v>
      </c>
      <c r="AK907">
        <v>310</v>
      </c>
      <c r="AL907">
        <v>825</v>
      </c>
      <c r="AM907">
        <v>515</v>
      </c>
      <c r="AN907">
        <v>490</v>
      </c>
      <c r="AO907">
        <v>480</v>
      </c>
      <c r="AP907">
        <v>595</v>
      </c>
      <c r="AQ907">
        <v>570</v>
      </c>
      <c r="AR907">
        <v>555</v>
      </c>
      <c r="AS907">
        <v>355</v>
      </c>
      <c r="AT907">
        <v>330</v>
      </c>
      <c r="AU907">
        <v>310</v>
      </c>
      <c r="AV907">
        <v>410</v>
      </c>
      <c r="AW907">
        <v>380</v>
      </c>
      <c r="AX907">
        <v>371.66667000000001</v>
      </c>
      <c r="AY907">
        <v>54</v>
      </c>
      <c r="BC907">
        <v>260</v>
      </c>
      <c r="BD907">
        <v>162</v>
      </c>
      <c r="BE907">
        <v>422</v>
      </c>
      <c r="BJ907">
        <v>422</v>
      </c>
    </row>
    <row r="908" spans="1:62">
      <c r="A908" t="s">
        <v>1149</v>
      </c>
      <c r="B908" t="s">
        <v>219</v>
      </c>
      <c r="D908" t="s">
        <v>65</v>
      </c>
      <c r="F908">
        <v>16</v>
      </c>
      <c r="J908">
        <v>32</v>
      </c>
      <c r="N908" t="s">
        <v>215</v>
      </c>
      <c r="P908">
        <v>500</v>
      </c>
      <c r="R908" t="b">
        <v>1</v>
      </c>
      <c r="AD908" t="s">
        <v>10</v>
      </c>
      <c r="AE908" t="s">
        <v>216</v>
      </c>
      <c r="AF908" t="s">
        <v>63</v>
      </c>
      <c r="AG908" t="s">
        <v>246</v>
      </c>
      <c r="AH908">
        <v>8</v>
      </c>
      <c r="AI908">
        <v>32</v>
      </c>
      <c r="AJ908" t="s">
        <v>197</v>
      </c>
      <c r="AK908">
        <v>5665</v>
      </c>
      <c r="AL908">
        <v>15065</v>
      </c>
      <c r="AM908">
        <v>9505</v>
      </c>
      <c r="AN908">
        <v>9030</v>
      </c>
      <c r="AO908">
        <v>8860</v>
      </c>
      <c r="AP908">
        <v>11040</v>
      </c>
      <c r="AQ908">
        <v>10505</v>
      </c>
      <c r="AR908">
        <v>10290</v>
      </c>
      <c r="AS908">
        <v>6525</v>
      </c>
      <c r="AT908">
        <v>6033.3333300000004</v>
      </c>
      <c r="AU908">
        <v>5665</v>
      </c>
      <c r="AV908">
        <v>7620</v>
      </c>
      <c r="AW908">
        <v>7030</v>
      </c>
      <c r="AX908">
        <v>6910</v>
      </c>
      <c r="AY908">
        <v>250</v>
      </c>
      <c r="BC908">
        <v>1200</v>
      </c>
      <c r="BD908">
        <v>750</v>
      </c>
      <c r="BE908">
        <v>1950</v>
      </c>
      <c r="BJ908">
        <v>1950</v>
      </c>
    </row>
    <row r="909" spans="1:62">
      <c r="A909" t="s">
        <v>1150</v>
      </c>
      <c r="B909" t="s">
        <v>219</v>
      </c>
      <c r="D909" t="s">
        <v>65</v>
      </c>
      <c r="F909">
        <v>16</v>
      </c>
      <c r="J909">
        <v>32</v>
      </c>
      <c r="N909" t="s">
        <v>215</v>
      </c>
      <c r="P909">
        <v>500</v>
      </c>
      <c r="R909" t="b">
        <v>1</v>
      </c>
      <c r="AD909" t="s">
        <v>10</v>
      </c>
      <c r="AE909" t="s">
        <v>216</v>
      </c>
      <c r="AF909" t="s">
        <v>63</v>
      </c>
      <c r="AG909" t="s">
        <v>246</v>
      </c>
      <c r="AH909">
        <v>8</v>
      </c>
      <c r="AI909">
        <v>32</v>
      </c>
      <c r="AJ909" t="s">
        <v>197</v>
      </c>
      <c r="AK909">
        <v>5665</v>
      </c>
      <c r="AL909">
        <v>15065</v>
      </c>
      <c r="AM909">
        <v>9505</v>
      </c>
      <c r="AN909">
        <v>9030</v>
      </c>
      <c r="AO909">
        <v>8860</v>
      </c>
      <c r="AP909">
        <v>11040</v>
      </c>
      <c r="AQ909">
        <v>10505</v>
      </c>
      <c r="AR909">
        <v>10290</v>
      </c>
      <c r="AS909">
        <v>6525</v>
      </c>
      <c r="AT909">
        <v>6033.3333300000004</v>
      </c>
      <c r="AU909">
        <v>5665</v>
      </c>
      <c r="AV909">
        <v>7620</v>
      </c>
      <c r="AW909">
        <v>7030</v>
      </c>
      <c r="AX909">
        <v>6910</v>
      </c>
      <c r="AY909">
        <v>250</v>
      </c>
      <c r="BC909">
        <v>1200</v>
      </c>
      <c r="BD909">
        <v>750</v>
      </c>
      <c r="BE909">
        <v>1950</v>
      </c>
      <c r="BJ909">
        <v>1950</v>
      </c>
    </row>
    <row r="910" spans="1:62">
      <c r="A910" t="s">
        <v>1151</v>
      </c>
      <c r="B910" t="s">
        <v>219</v>
      </c>
      <c r="D910" t="s">
        <v>65</v>
      </c>
      <c r="F910">
        <v>2</v>
      </c>
      <c r="J910">
        <v>4</v>
      </c>
      <c r="N910" t="s">
        <v>215</v>
      </c>
      <c r="P910">
        <v>108</v>
      </c>
      <c r="R910" t="b">
        <v>1</v>
      </c>
      <c r="AD910" t="s">
        <v>10</v>
      </c>
      <c r="AE910" t="s">
        <v>216</v>
      </c>
      <c r="AF910" t="s">
        <v>63</v>
      </c>
      <c r="AG910" t="s">
        <v>232</v>
      </c>
      <c r="AH910">
        <v>2</v>
      </c>
      <c r="AI910">
        <v>4</v>
      </c>
      <c r="AJ910" t="s">
        <v>197</v>
      </c>
      <c r="AK910">
        <v>620</v>
      </c>
      <c r="AL910">
        <v>1645</v>
      </c>
      <c r="AM910">
        <v>1035</v>
      </c>
      <c r="AN910">
        <v>980</v>
      </c>
      <c r="AO910">
        <v>965</v>
      </c>
      <c r="AP910">
        <v>1185</v>
      </c>
      <c r="AQ910">
        <v>1130</v>
      </c>
      <c r="AR910">
        <v>1110</v>
      </c>
      <c r="AS910">
        <v>710</v>
      </c>
      <c r="AT910">
        <v>660</v>
      </c>
      <c r="AU910">
        <v>620</v>
      </c>
      <c r="AV910">
        <v>820</v>
      </c>
      <c r="AW910">
        <v>760</v>
      </c>
      <c r="AX910">
        <v>743.33333000000005</v>
      </c>
      <c r="AY910">
        <v>54</v>
      </c>
      <c r="BC910">
        <v>260</v>
      </c>
      <c r="BD910">
        <v>162</v>
      </c>
      <c r="BE910">
        <v>422</v>
      </c>
      <c r="BJ910">
        <v>422</v>
      </c>
    </row>
    <row r="911" spans="1:62">
      <c r="A911" t="s">
        <v>1152</v>
      </c>
      <c r="B911" t="s">
        <v>219</v>
      </c>
      <c r="D911" t="s">
        <v>65</v>
      </c>
      <c r="F911">
        <v>2</v>
      </c>
      <c r="J911">
        <v>8</v>
      </c>
      <c r="N911" t="s">
        <v>220</v>
      </c>
      <c r="P911">
        <v>100</v>
      </c>
      <c r="R911" t="b">
        <v>1</v>
      </c>
      <c r="AD911" t="s">
        <v>10</v>
      </c>
      <c r="AE911" t="s">
        <v>216</v>
      </c>
      <c r="AF911" t="s">
        <v>63</v>
      </c>
      <c r="AG911" t="s">
        <v>291</v>
      </c>
      <c r="AH911">
        <v>2</v>
      </c>
      <c r="AI911">
        <v>8</v>
      </c>
      <c r="AJ911" t="s">
        <v>197</v>
      </c>
      <c r="AK911">
        <v>2446.6666700000001</v>
      </c>
      <c r="AL911">
        <v>4505</v>
      </c>
      <c r="AM911">
        <v>3270</v>
      </c>
      <c r="AN911">
        <v>3175</v>
      </c>
      <c r="AO911">
        <v>3135</v>
      </c>
      <c r="AP911">
        <v>3585</v>
      </c>
      <c r="AQ911">
        <v>3470</v>
      </c>
      <c r="AR911">
        <v>3425</v>
      </c>
      <c r="AS911">
        <v>2630</v>
      </c>
      <c r="AT911">
        <v>2523.3333299999999</v>
      </c>
      <c r="AU911">
        <v>2446.6666700000001</v>
      </c>
      <c r="AV911">
        <v>2845</v>
      </c>
      <c r="AW911">
        <v>2723.3333299999999</v>
      </c>
      <c r="AX911">
        <v>2696.6666700000001</v>
      </c>
      <c r="AY911">
        <v>50</v>
      </c>
      <c r="BC911">
        <v>240</v>
      </c>
      <c r="BD911">
        <v>150</v>
      </c>
      <c r="BE911">
        <v>390</v>
      </c>
      <c r="BJ911">
        <v>390</v>
      </c>
    </row>
    <row r="912" spans="1:62">
      <c r="A912" t="s">
        <v>1153</v>
      </c>
      <c r="B912" t="s">
        <v>214</v>
      </c>
      <c r="D912" t="s">
        <v>65</v>
      </c>
      <c r="F912">
        <v>2</v>
      </c>
      <c r="J912">
        <v>8</v>
      </c>
      <c r="N912" t="s">
        <v>220</v>
      </c>
      <c r="P912">
        <v>100</v>
      </c>
      <c r="R912" t="b">
        <v>1</v>
      </c>
      <c r="AD912" t="s">
        <v>10</v>
      </c>
      <c r="AE912" t="s">
        <v>216</v>
      </c>
      <c r="AF912" t="s">
        <v>63</v>
      </c>
      <c r="AG912" t="s">
        <v>291</v>
      </c>
      <c r="AH912">
        <v>2</v>
      </c>
      <c r="AI912">
        <v>8</v>
      </c>
      <c r="AJ912" t="s">
        <v>188</v>
      </c>
      <c r="AK912">
        <v>1080</v>
      </c>
      <c r="AL912">
        <v>1080</v>
      </c>
      <c r="AM912">
        <v>3270</v>
      </c>
      <c r="AN912">
        <v>3175</v>
      </c>
      <c r="AO912">
        <v>3135</v>
      </c>
      <c r="AP912">
        <v>3585</v>
      </c>
      <c r="AQ912">
        <v>3470</v>
      </c>
      <c r="AR912">
        <v>3425</v>
      </c>
      <c r="AS912">
        <v>2630</v>
      </c>
      <c r="AT912">
        <v>2523.3333299999999</v>
      </c>
      <c r="AU912">
        <v>2446.6666700000001</v>
      </c>
      <c r="AV912">
        <v>2845</v>
      </c>
      <c r="AW912">
        <v>2723.3333299999999</v>
      </c>
      <c r="AX912">
        <v>2696.6666700000001</v>
      </c>
      <c r="AY912">
        <v>50</v>
      </c>
      <c r="BC912">
        <v>240</v>
      </c>
      <c r="BD912">
        <v>150</v>
      </c>
      <c r="BE912">
        <v>390</v>
      </c>
      <c r="BJ912">
        <v>390</v>
      </c>
    </row>
    <row r="913" spans="1:62">
      <c r="A913" t="s">
        <v>1154</v>
      </c>
      <c r="B913" t="s">
        <v>214</v>
      </c>
      <c r="D913" t="s">
        <v>65</v>
      </c>
      <c r="F913">
        <v>2</v>
      </c>
      <c r="J913">
        <v>8</v>
      </c>
      <c r="N913" t="s">
        <v>220</v>
      </c>
      <c r="P913">
        <v>180</v>
      </c>
      <c r="R913" t="b">
        <v>1</v>
      </c>
      <c r="AD913" t="s">
        <v>10</v>
      </c>
      <c r="AE913" t="s">
        <v>216</v>
      </c>
      <c r="AF913" t="s">
        <v>63</v>
      </c>
      <c r="AG913" t="s">
        <v>291</v>
      </c>
      <c r="AH913">
        <v>2</v>
      </c>
      <c r="AI913">
        <v>8</v>
      </c>
      <c r="AJ913" t="s">
        <v>188</v>
      </c>
      <c r="AK913">
        <v>1080</v>
      </c>
      <c r="AL913">
        <v>1080</v>
      </c>
      <c r="AM913">
        <v>3270</v>
      </c>
      <c r="AN913">
        <v>3175</v>
      </c>
      <c r="AO913">
        <v>3135</v>
      </c>
      <c r="AP913">
        <v>3585</v>
      </c>
      <c r="AQ913">
        <v>3470</v>
      </c>
      <c r="AR913">
        <v>3425</v>
      </c>
      <c r="AS913">
        <v>2630</v>
      </c>
      <c r="AT913">
        <v>2523.3333299999999</v>
      </c>
      <c r="AU913">
        <v>2446.6666700000001</v>
      </c>
      <c r="AV913">
        <v>2845</v>
      </c>
      <c r="AW913">
        <v>2723.3333299999999</v>
      </c>
      <c r="AX913">
        <v>2696.6666700000001</v>
      </c>
      <c r="AY913">
        <v>90</v>
      </c>
      <c r="BC913">
        <v>435</v>
      </c>
      <c r="BD913">
        <v>270</v>
      </c>
      <c r="BE913">
        <v>705</v>
      </c>
      <c r="BJ913">
        <v>705</v>
      </c>
    </row>
    <row r="914" spans="1:62">
      <c r="A914" t="s">
        <v>1155</v>
      </c>
      <c r="B914" t="s">
        <v>214</v>
      </c>
      <c r="D914" t="s">
        <v>65</v>
      </c>
      <c r="F914">
        <v>4</v>
      </c>
      <c r="J914">
        <v>8</v>
      </c>
      <c r="N914" t="s">
        <v>220</v>
      </c>
      <c r="P914">
        <v>80</v>
      </c>
      <c r="R914" t="b">
        <v>1</v>
      </c>
      <c r="AD914" t="s">
        <v>10</v>
      </c>
      <c r="AE914" t="s">
        <v>216</v>
      </c>
      <c r="AF914" t="s">
        <v>63</v>
      </c>
      <c r="AG914" t="s">
        <v>217</v>
      </c>
      <c r="AH914">
        <v>2</v>
      </c>
      <c r="AI914">
        <v>8</v>
      </c>
      <c r="AJ914" t="s">
        <v>188</v>
      </c>
      <c r="AK914">
        <v>1870</v>
      </c>
      <c r="AL914">
        <v>1870</v>
      </c>
      <c r="AM914">
        <v>6395</v>
      </c>
      <c r="AN914">
        <v>6300</v>
      </c>
      <c r="AO914">
        <v>6245</v>
      </c>
      <c r="AP914">
        <v>6790</v>
      </c>
      <c r="AQ914">
        <v>6660</v>
      </c>
      <c r="AR914">
        <v>6605</v>
      </c>
      <c r="AS914">
        <v>5650</v>
      </c>
      <c r="AT914">
        <v>5528.3333300000004</v>
      </c>
      <c r="AU914">
        <v>5446.6666699999996</v>
      </c>
      <c r="AV914">
        <v>5915</v>
      </c>
      <c r="AW914">
        <v>5786.6666699999996</v>
      </c>
      <c r="AX914">
        <v>5756.6666699999996</v>
      </c>
      <c r="AY914">
        <v>40</v>
      </c>
      <c r="BC914">
        <v>195</v>
      </c>
      <c r="BD914">
        <v>120</v>
      </c>
      <c r="BE914">
        <v>315</v>
      </c>
      <c r="BJ914">
        <v>315</v>
      </c>
    </row>
    <row r="915" spans="1:62">
      <c r="A915" t="s">
        <v>1156</v>
      </c>
      <c r="B915" t="s">
        <v>219</v>
      </c>
      <c r="D915" t="s">
        <v>65</v>
      </c>
      <c r="F915">
        <v>2</v>
      </c>
      <c r="J915">
        <v>2</v>
      </c>
      <c r="N915" t="s">
        <v>215</v>
      </c>
      <c r="P915">
        <v>108</v>
      </c>
      <c r="R915" t="b">
        <v>1</v>
      </c>
      <c r="AD915" t="s">
        <v>10</v>
      </c>
      <c r="AE915" t="s">
        <v>216</v>
      </c>
      <c r="AF915" t="s">
        <v>63</v>
      </c>
      <c r="AG915" t="s">
        <v>312</v>
      </c>
      <c r="AH915">
        <v>2</v>
      </c>
      <c r="AI915">
        <v>2</v>
      </c>
      <c r="AJ915" t="s">
        <v>197</v>
      </c>
      <c r="AK915">
        <v>310</v>
      </c>
      <c r="AL915">
        <v>825</v>
      </c>
      <c r="AM915">
        <v>515</v>
      </c>
      <c r="AN915">
        <v>490</v>
      </c>
      <c r="AO915">
        <v>480</v>
      </c>
      <c r="AP915">
        <v>595</v>
      </c>
      <c r="AQ915">
        <v>570</v>
      </c>
      <c r="AR915">
        <v>555</v>
      </c>
      <c r="AS915">
        <v>355</v>
      </c>
      <c r="AT915">
        <v>330</v>
      </c>
      <c r="AU915">
        <v>310</v>
      </c>
      <c r="AV915">
        <v>410</v>
      </c>
      <c r="AW915">
        <v>380</v>
      </c>
      <c r="AX915">
        <v>371.66667000000001</v>
      </c>
      <c r="AY915">
        <v>54</v>
      </c>
      <c r="BC915">
        <v>260</v>
      </c>
      <c r="BD915">
        <v>162</v>
      </c>
      <c r="BE915">
        <v>422</v>
      </c>
      <c r="BJ915">
        <v>422</v>
      </c>
    </row>
    <row r="916" spans="1:62">
      <c r="A916" t="s">
        <v>1157</v>
      </c>
      <c r="B916" t="s">
        <v>219</v>
      </c>
      <c r="D916" t="s">
        <v>65</v>
      </c>
      <c r="F916">
        <v>2</v>
      </c>
      <c r="J916">
        <v>2</v>
      </c>
      <c r="N916" t="s">
        <v>215</v>
      </c>
      <c r="P916">
        <v>108</v>
      </c>
      <c r="R916" t="b">
        <v>1</v>
      </c>
      <c r="AD916" t="s">
        <v>10</v>
      </c>
      <c r="AE916" t="s">
        <v>216</v>
      </c>
      <c r="AF916" t="s">
        <v>63</v>
      </c>
      <c r="AG916" t="s">
        <v>312</v>
      </c>
      <c r="AH916">
        <v>2</v>
      </c>
      <c r="AI916">
        <v>2</v>
      </c>
      <c r="AJ916" t="s">
        <v>197</v>
      </c>
      <c r="AK916">
        <v>310</v>
      </c>
      <c r="AL916">
        <v>825</v>
      </c>
      <c r="AM916">
        <v>515</v>
      </c>
      <c r="AN916">
        <v>490</v>
      </c>
      <c r="AO916">
        <v>480</v>
      </c>
      <c r="AP916">
        <v>595</v>
      </c>
      <c r="AQ916">
        <v>570</v>
      </c>
      <c r="AR916">
        <v>555</v>
      </c>
      <c r="AS916">
        <v>355</v>
      </c>
      <c r="AT916">
        <v>330</v>
      </c>
      <c r="AU916">
        <v>310</v>
      </c>
      <c r="AV916">
        <v>410</v>
      </c>
      <c r="AW916">
        <v>380</v>
      </c>
      <c r="AX916">
        <v>371.66667000000001</v>
      </c>
      <c r="AY916">
        <v>54</v>
      </c>
      <c r="BC916">
        <v>260</v>
      </c>
      <c r="BD916">
        <v>162</v>
      </c>
      <c r="BE916">
        <v>422</v>
      </c>
      <c r="BJ916">
        <v>422</v>
      </c>
    </row>
    <row r="917" spans="1:62">
      <c r="A917" t="s">
        <v>1158</v>
      </c>
      <c r="B917" t="s">
        <v>219</v>
      </c>
      <c r="D917" t="s">
        <v>65</v>
      </c>
      <c r="F917">
        <v>2</v>
      </c>
      <c r="J917">
        <v>2</v>
      </c>
      <c r="N917" t="s">
        <v>215</v>
      </c>
      <c r="P917">
        <v>108</v>
      </c>
      <c r="R917" t="b">
        <v>1</v>
      </c>
      <c r="AD917" t="s">
        <v>10</v>
      </c>
      <c r="AE917" t="s">
        <v>216</v>
      </c>
      <c r="AF917" t="s">
        <v>63</v>
      </c>
      <c r="AG917" t="s">
        <v>312</v>
      </c>
      <c r="AH917">
        <v>2</v>
      </c>
      <c r="AI917">
        <v>2</v>
      </c>
      <c r="AJ917" t="s">
        <v>197</v>
      </c>
      <c r="AK917">
        <v>310</v>
      </c>
      <c r="AL917">
        <v>825</v>
      </c>
      <c r="AM917">
        <v>515</v>
      </c>
      <c r="AN917">
        <v>490</v>
      </c>
      <c r="AO917">
        <v>480</v>
      </c>
      <c r="AP917">
        <v>595</v>
      </c>
      <c r="AQ917">
        <v>570</v>
      </c>
      <c r="AR917">
        <v>555</v>
      </c>
      <c r="AS917">
        <v>355</v>
      </c>
      <c r="AT917">
        <v>330</v>
      </c>
      <c r="AU917">
        <v>310</v>
      </c>
      <c r="AV917">
        <v>410</v>
      </c>
      <c r="AW917">
        <v>380</v>
      </c>
      <c r="AX917">
        <v>371.66667000000001</v>
      </c>
      <c r="AY917">
        <v>54</v>
      </c>
      <c r="BC917">
        <v>260</v>
      </c>
      <c r="BD917">
        <v>162</v>
      </c>
      <c r="BE917">
        <v>422</v>
      </c>
      <c r="BJ917">
        <v>422</v>
      </c>
    </row>
    <row r="918" spans="1:62">
      <c r="A918" t="s">
        <v>1159</v>
      </c>
      <c r="B918" t="s">
        <v>219</v>
      </c>
      <c r="D918" t="s">
        <v>65</v>
      </c>
      <c r="F918">
        <v>2</v>
      </c>
      <c r="J918">
        <v>2</v>
      </c>
      <c r="N918" t="s">
        <v>215</v>
      </c>
      <c r="P918">
        <v>108</v>
      </c>
      <c r="R918" t="b">
        <v>1</v>
      </c>
      <c r="AD918" t="s">
        <v>10</v>
      </c>
      <c r="AE918" t="s">
        <v>216</v>
      </c>
      <c r="AF918" t="s">
        <v>63</v>
      </c>
      <c r="AG918" t="s">
        <v>312</v>
      </c>
      <c r="AH918">
        <v>2</v>
      </c>
      <c r="AI918">
        <v>2</v>
      </c>
      <c r="AJ918" t="s">
        <v>197</v>
      </c>
      <c r="AK918">
        <v>310</v>
      </c>
      <c r="AL918">
        <v>825</v>
      </c>
      <c r="AM918">
        <v>515</v>
      </c>
      <c r="AN918">
        <v>490</v>
      </c>
      <c r="AO918">
        <v>480</v>
      </c>
      <c r="AP918">
        <v>595</v>
      </c>
      <c r="AQ918">
        <v>570</v>
      </c>
      <c r="AR918">
        <v>555</v>
      </c>
      <c r="AS918">
        <v>355</v>
      </c>
      <c r="AT918">
        <v>330</v>
      </c>
      <c r="AU918">
        <v>310</v>
      </c>
      <c r="AV918">
        <v>410</v>
      </c>
      <c r="AW918">
        <v>380</v>
      </c>
      <c r="AX918">
        <v>371.66667000000001</v>
      </c>
      <c r="AY918">
        <v>54</v>
      </c>
      <c r="BC918">
        <v>260</v>
      </c>
      <c r="BD918">
        <v>162</v>
      </c>
      <c r="BE918">
        <v>422</v>
      </c>
      <c r="BJ918">
        <v>422</v>
      </c>
    </row>
    <row r="919" spans="1:62">
      <c r="A919" t="s">
        <v>1160</v>
      </c>
      <c r="B919" t="s">
        <v>214</v>
      </c>
      <c r="D919" t="s">
        <v>65</v>
      </c>
      <c r="F919">
        <v>2</v>
      </c>
      <c r="J919">
        <v>4</v>
      </c>
      <c r="N919" t="s">
        <v>220</v>
      </c>
      <c r="P919">
        <v>180</v>
      </c>
      <c r="R919" t="b">
        <v>1</v>
      </c>
      <c r="AD919" t="s">
        <v>10</v>
      </c>
      <c r="AE919" t="s">
        <v>216</v>
      </c>
      <c r="AF919" t="s">
        <v>63</v>
      </c>
      <c r="AG919" t="s">
        <v>232</v>
      </c>
      <c r="AH919">
        <v>2</v>
      </c>
      <c r="AI919">
        <v>4</v>
      </c>
      <c r="AJ919" t="s">
        <v>188</v>
      </c>
      <c r="AK919">
        <v>590</v>
      </c>
      <c r="AL919">
        <v>590</v>
      </c>
      <c r="AM919">
        <v>1840</v>
      </c>
      <c r="AN919">
        <v>1790</v>
      </c>
      <c r="AO919">
        <v>1770</v>
      </c>
      <c r="AP919">
        <v>1995</v>
      </c>
      <c r="AQ919">
        <v>1940</v>
      </c>
      <c r="AR919">
        <v>1915</v>
      </c>
      <c r="AS919">
        <v>1515</v>
      </c>
      <c r="AT919">
        <v>1461.6666700000001</v>
      </c>
      <c r="AU919">
        <v>1425</v>
      </c>
      <c r="AV919">
        <v>1625</v>
      </c>
      <c r="AW919">
        <v>1568.3333299999999</v>
      </c>
      <c r="AX919">
        <v>1550</v>
      </c>
      <c r="AY919">
        <v>90</v>
      </c>
      <c r="BC919">
        <v>435</v>
      </c>
      <c r="BD919">
        <v>270</v>
      </c>
      <c r="BE919">
        <v>705</v>
      </c>
      <c r="BJ919">
        <v>705</v>
      </c>
    </row>
    <row r="920" spans="1:62">
      <c r="A920" t="s">
        <v>1161</v>
      </c>
      <c r="B920" t="s">
        <v>214</v>
      </c>
      <c r="D920" t="s">
        <v>65</v>
      </c>
      <c r="F920">
        <v>4</v>
      </c>
      <c r="J920">
        <v>16</v>
      </c>
      <c r="N920" t="s">
        <v>220</v>
      </c>
      <c r="P920">
        <v>180</v>
      </c>
      <c r="R920" t="b">
        <v>1</v>
      </c>
      <c r="AD920" t="s">
        <v>10</v>
      </c>
      <c r="AE920" t="s">
        <v>216</v>
      </c>
      <c r="AF920" t="s">
        <v>63</v>
      </c>
      <c r="AG920" t="s">
        <v>224</v>
      </c>
      <c r="AH920">
        <v>2</v>
      </c>
      <c r="AI920">
        <v>16</v>
      </c>
      <c r="AJ920" t="s">
        <v>188</v>
      </c>
      <c r="AK920">
        <v>2155</v>
      </c>
      <c r="AL920">
        <v>2155</v>
      </c>
      <c r="AM920">
        <v>7140</v>
      </c>
      <c r="AN920">
        <v>7005</v>
      </c>
      <c r="AO920">
        <v>6940</v>
      </c>
      <c r="AP920">
        <v>7620</v>
      </c>
      <c r="AQ920">
        <v>7450</v>
      </c>
      <c r="AR920">
        <v>7385</v>
      </c>
      <c r="AS920">
        <v>6175</v>
      </c>
      <c r="AT920">
        <v>6025</v>
      </c>
      <c r="AU920">
        <v>5890</v>
      </c>
      <c r="AV920">
        <v>6615</v>
      </c>
      <c r="AW920">
        <v>6405</v>
      </c>
      <c r="AX920">
        <v>6371.6666699999996</v>
      </c>
      <c r="AY920">
        <v>90</v>
      </c>
      <c r="BC920">
        <v>435</v>
      </c>
      <c r="BD920">
        <v>270</v>
      </c>
      <c r="BE920">
        <v>705</v>
      </c>
      <c r="BJ920">
        <v>705</v>
      </c>
    </row>
    <row r="921" spans="1:62">
      <c r="A921" t="s">
        <v>1162</v>
      </c>
      <c r="B921" t="s">
        <v>219</v>
      </c>
      <c r="D921" t="s">
        <v>65</v>
      </c>
      <c r="F921">
        <v>2</v>
      </c>
      <c r="J921">
        <v>4</v>
      </c>
      <c r="N921" t="s">
        <v>215</v>
      </c>
      <c r="P921">
        <v>108</v>
      </c>
      <c r="R921" t="b">
        <v>1</v>
      </c>
      <c r="AD921" t="s">
        <v>10</v>
      </c>
      <c r="AE921" t="s">
        <v>216</v>
      </c>
      <c r="AF921" t="s">
        <v>63</v>
      </c>
      <c r="AG921" t="s">
        <v>232</v>
      </c>
      <c r="AH921">
        <v>2</v>
      </c>
      <c r="AI921">
        <v>4</v>
      </c>
      <c r="AJ921" t="s">
        <v>197</v>
      </c>
      <c r="AK921">
        <v>620</v>
      </c>
      <c r="AL921">
        <v>1645</v>
      </c>
      <c r="AM921">
        <v>1035</v>
      </c>
      <c r="AN921">
        <v>980</v>
      </c>
      <c r="AO921">
        <v>965</v>
      </c>
      <c r="AP921">
        <v>1185</v>
      </c>
      <c r="AQ921">
        <v>1130</v>
      </c>
      <c r="AR921">
        <v>1110</v>
      </c>
      <c r="AS921">
        <v>710</v>
      </c>
      <c r="AT921">
        <v>660</v>
      </c>
      <c r="AU921">
        <v>620</v>
      </c>
      <c r="AV921">
        <v>820</v>
      </c>
      <c r="AW921">
        <v>760</v>
      </c>
      <c r="AX921">
        <v>743.33333000000005</v>
      </c>
      <c r="AY921">
        <v>54</v>
      </c>
      <c r="BC921">
        <v>260</v>
      </c>
      <c r="BD921">
        <v>162</v>
      </c>
      <c r="BE921">
        <v>422</v>
      </c>
      <c r="BJ921">
        <v>422</v>
      </c>
    </row>
    <row r="922" spans="1:62">
      <c r="A922" t="s">
        <v>1163</v>
      </c>
      <c r="B922" t="s">
        <v>214</v>
      </c>
      <c r="D922" t="s">
        <v>65</v>
      </c>
      <c r="F922">
        <v>2</v>
      </c>
      <c r="J922">
        <v>4</v>
      </c>
      <c r="N922" t="s">
        <v>215</v>
      </c>
      <c r="P922">
        <v>50</v>
      </c>
      <c r="R922" t="b">
        <v>1</v>
      </c>
      <c r="AD922" t="s">
        <v>10</v>
      </c>
      <c r="AE922" t="s">
        <v>216</v>
      </c>
      <c r="AF922" t="s">
        <v>63</v>
      </c>
      <c r="AG922" t="s">
        <v>232</v>
      </c>
      <c r="AH922">
        <v>2</v>
      </c>
      <c r="AI922">
        <v>4</v>
      </c>
      <c r="AJ922" t="s">
        <v>188</v>
      </c>
      <c r="AK922">
        <v>395</v>
      </c>
      <c r="AL922">
        <v>395</v>
      </c>
      <c r="AM922">
        <v>1035</v>
      </c>
      <c r="AN922">
        <v>980</v>
      </c>
      <c r="AO922">
        <v>965</v>
      </c>
      <c r="AP922">
        <v>1185</v>
      </c>
      <c r="AQ922">
        <v>1130</v>
      </c>
      <c r="AR922">
        <v>1110</v>
      </c>
      <c r="AS922">
        <v>710</v>
      </c>
      <c r="AT922">
        <v>660</v>
      </c>
      <c r="AU922">
        <v>620</v>
      </c>
      <c r="AV922">
        <v>820</v>
      </c>
      <c r="AW922">
        <v>760</v>
      </c>
      <c r="AX922">
        <v>743.33333000000005</v>
      </c>
      <c r="AY922">
        <v>25</v>
      </c>
      <c r="BC922">
        <v>120</v>
      </c>
      <c r="BD922">
        <v>75</v>
      </c>
      <c r="BE922">
        <v>195</v>
      </c>
      <c r="BJ922">
        <v>195</v>
      </c>
    </row>
    <row r="923" spans="1:62">
      <c r="A923" t="s">
        <v>1164</v>
      </c>
      <c r="B923" t="s">
        <v>229</v>
      </c>
      <c r="D923" t="s">
        <v>65</v>
      </c>
      <c r="F923">
        <v>2</v>
      </c>
      <c r="J923">
        <v>8</v>
      </c>
      <c r="N923" t="s">
        <v>215</v>
      </c>
      <c r="P923">
        <v>50</v>
      </c>
      <c r="R923" t="b">
        <v>1</v>
      </c>
      <c r="AD923" t="s">
        <v>10</v>
      </c>
      <c r="AE923" t="s">
        <v>216</v>
      </c>
      <c r="AF923" t="s">
        <v>63</v>
      </c>
      <c r="AG923" t="s">
        <v>217</v>
      </c>
      <c r="AH923">
        <v>2</v>
      </c>
      <c r="AI923">
        <v>8</v>
      </c>
      <c r="AJ923" t="s">
        <v>188</v>
      </c>
      <c r="AK923">
        <v>905</v>
      </c>
      <c r="AL923">
        <v>905</v>
      </c>
      <c r="AM923">
        <v>2365</v>
      </c>
      <c r="AN923">
        <v>2270</v>
      </c>
      <c r="AO923">
        <v>2215</v>
      </c>
      <c r="AP923">
        <v>2760</v>
      </c>
      <c r="AQ923">
        <v>2630</v>
      </c>
      <c r="AR923">
        <v>2575</v>
      </c>
      <c r="AS923">
        <v>1620</v>
      </c>
      <c r="AT923">
        <v>1498.3333299999999</v>
      </c>
      <c r="AU923">
        <v>1416.6666700000001</v>
      </c>
      <c r="AV923">
        <v>1885</v>
      </c>
      <c r="AW923">
        <v>1756.6666700000001</v>
      </c>
      <c r="AX923">
        <v>1728.3333299999999</v>
      </c>
      <c r="AY923">
        <v>25</v>
      </c>
      <c r="BC923">
        <v>120</v>
      </c>
      <c r="BD923">
        <v>75</v>
      </c>
      <c r="BE923">
        <v>195</v>
      </c>
      <c r="BJ923">
        <v>195</v>
      </c>
    </row>
    <row r="924" spans="1:62">
      <c r="A924" t="s">
        <v>1165</v>
      </c>
      <c r="B924" t="s">
        <v>219</v>
      </c>
      <c r="D924" t="s">
        <v>65</v>
      </c>
      <c r="F924">
        <v>2</v>
      </c>
      <c r="J924">
        <v>8</v>
      </c>
      <c r="N924" t="s">
        <v>220</v>
      </c>
      <c r="P924">
        <v>756</v>
      </c>
      <c r="R924" t="b">
        <v>1</v>
      </c>
      <c r="AD924" t="s">
        <v>10</v>
      </c>
      <c r="AE924" t="s">
        <v>216</v>
      </c>
      <c r="AF924" t="s">
        <v>63</v>
      </c>
      <c r="AG924" t="s">
        <v>291</v>
      </c>
      <c r="AH924">
        <v>2</v>
      </c>
      <c r="AI924">
        <v>8</v>
      </c>
      <c r="AJ924" t="s">
        <v>197</v>
      </c>
      <c r="AK924">
        <v>2446.6666700000001</v>
      </c>
      <c r="AL924">
        <v>4505</v>
      </c>
      <c r="AM924">
        <v>3270</v>
      </c>
      <c r="AN924">
        <v>3175</v>
      </c>
      <c r="AO924">
        <v>3135</v>
      </c>
      <c r="AP924">
        <v>3585</v>
      </c>
      <c r="AQ924">
        <v>3470</v>
      </c>
      <c r="AR924">
        <v>3425</v>
      </c>
      <c r="AS924">
        <v>2630</v>
      </c>
      <c r="AT924">
        <v>2523.3333299999999</v>
      </c>
      <c r="AU924">
        <v>2446.6666700000001</v>
      </c>
      <c r="AV924">
        <v>2845</v>
      </c>
      <c r="AW924">
        <v>2723.3333299999999</v>
      </c>
      <c r="AX924">
        <v>2696.6666700000001</v>
      </c>
      <c r="AY924">
        <v>378</v>
      </c>
      <c r="BC924">
        <v>1815</v>
      </c>
      <c r="BD924">
        <v>1134</v>
      </c>
      <c r="BE924">
        <v>2949</v>
      </c>
      <c r="BJ924">
        <v>2949</v>
      </c>
    </row>
    <row r="925" spans="1:62">
      <c r="A925" t="s">
        <v>1166</v>
      </c>
      <c r="B925" t="s">
        <v>229</v>
      </c>
      <c r="D925" t="s">
        <v>65</v>
      </c>
      <c r="F925">
        <v>2</v>
      </c>
      <c r="J925">
        <v>32</v>
      </c>
      <c r="N925" t="s">
        <v>220</v>
      </c>
      <c r="P925">
        <v>838</v>
      </c>
      <c r="R925" t="b">
        <v>1</v>
      </c>
      <c r="AD925" t="s">
        <v>10</v>
      </c>
      <c r="AE925" t="s">
        <v>216</v>
      </c>
      <c r="AF925" t="s">
        <v>63</v>
      </c>
      <c r="AG925" t="s">
        <v>235</v>
      </c>
      <c r="AH925">
        <v>4</v>
      </c>
      <c r="AI925">
        <v>32</v>
      </c>
      <c r="AJ925" t="s">
        <v>188</v>
      </c>
      <c r="AK925">
        <v>4310</v>
      </c>
      <c r="AL925">
        <v>4310</v>
      </c>
      <c r="AM925">
        <v>14280</v>
      </c>
      <c r="AN925">
        <v>14010</v>
      </c>
      <c r="AO925">
        <v>13880</v>
      </c>
      <c r="AP925">
        <v>15240</v>
      </c>
      <c r="AQ925">
        <v>14900</v>
      </c>
      <c r="AR925">
        <v>14770</v>
      </c>
      <c r="AS925">
        <v>12350</v>
      </c>
      <c r="AT925">
        <v>12010</v>
      </c>
      <c r="AU925">
        <v>11781.666670000001</v>
      </c>
      <c r="AV925">
        <v>13230</v>
      </c>
      <c r="AW925">
        <v>12860</v>
      </c>
      <c r="AX925">
        <v>12745</v>
      </c>
      <c r="AY925">
        <v>419</v>
      </c>
      <c r="BC925">
        <v>2015</v>
      </c>
      <c r="BD925">
        <v>1257</v>
      </c>
      <c r="BE925">
        <v>3272</v>
      </c>
      <c r="BJ925">
        <v>3272</v>
      </c>
    </row>
    <row r="926" spans="1:62">
      <c r="A926" t="s">
        <v>1167</v>
      </c>
      <c r="B926" t="s">
        <v>219</v>
      </c>
      <c r="D926" t="s">
        <v>65</v>
      </c>
      <c r="F926">
        <v>2</v>
      </c>
      <c r="J926">
        <v>2</v>
      </c>
      <c r="N926" t="s">
        <v>215</v>
      </c>
      <c r="P926">
        <v>108</v>
      </c>
      <c r="R926" t="b">
        <v>1</v>
      </c>
      <c r="AD926" t="s">
        <v>10</v>
      </c>
      <c r="AE926" t="s">
        <v>216</v>
      </c>
      <c r="AF926" t="s">
        <v>63</v>
      </c>
      <c r="AG926" t="s">
        <v>312</v>
      </c>
      <c r="AH926">
        <v>2</v>
      </c>
      <c r="AI926">
        <v>2</v>
      </c>
      <c r="AJ926" t="s">
        <v>197</v>
      </c>
      <c r="AK926">
        <v>310</v>
      </c>
      <c r="AL926">
        <v>825</v>
      </c>
      <c r="AM926">
        <v>515</v>
      </c>
      <c r="AN926">
        <v>490</v>
      </c>
      <c r="AO926">
        <v>480</v>
      </c>
      <c r="AP926">
        <v>595</v>
      </c>
      <c r="AQ926">
        <v>570</v>
      </c>
      <c r="AR926">
        <v>555</v>
      </c>
      <c r="AS926">
        <v>355</v>
      </c>
      <c r="AT926">
        <v>330</v>
      </c>
      <c r="AU926">
        <v>310</v>
      </c>
      <c r="AV926">
        <v>410</v>
      </c>
      <c r="AW926">
        <v>380</v>
      </c>
      <c r="AX926">
        <v>371.66667000000001</v>
      </c>
      <c r="AY926">
        <v>54</v>
      </c>
      <c r="BC926">
        <v>260</v>
      </c>
      <c r="BD926">
        <v>162</v>
      </c>
      <c r="BE926">
        <v>422</v>
      </c>
      <c r="BJ926">
        <v>422</v>
      </c>
    </row>
    <row r="927" spans="1:62">
      <c r="A927" t="s">
        <v>1168</v>
      </c>
      <c r="B927" t="s">
        <v>219</v>
      </c>
      <c r="D927" t="s">
        <v>65</v>
      </c>
      <c r="F927">
        <v>2</v>
      </c>
      <c r="J927">
        <v>2</v>
      </c>
      <c r="N927" t="s">
        <v>215</v>
      </c>
      <c r="P927">
        <v>108</v>
      </c>
      <c r="R927" t="b">
        <v>1</v>
      </c>
      <c r="AD927" t="s">
        <v>10</v>
      </c>
      <c r="AE927" t="s">
        <v>216</v>
      </c>
      <c r="AF927" t="s">
        <v>63</v>
      </c>
      <c r="AG927" t="s">
        <v>312</v>
      </c>
      <c r="AH927">
        <v>2</v>
      </c>
      <c r="AI927">
        <v>2</v>
      </c>
      <c r="AJ927" t="s">
        <v>197</v>
      </c>
      <c r="AK927">
        <v>310</v>
      </c>
      <c r="AL927">
        <v>825</v>
      </c>
      <c r="AM927">
        <v>515</v>
      </c>
      <c r="AN927">
        <v>490</v>
      </c>
      <c r="AO927">
        <v>480</v>
      </c>
      <c r="AP927">
        <v>595</v>
      </c>
      <c r="AQ927">
        <v>570</v>
      </c>
      <c r="AR927">
        <v>555</v>
      </c>
      <c r="AS927">
        <v>355</v>
      </c>
      <c r="AT927">
        <v>330</v>
      </c>
      <c r="AU927">
        <v>310</v>
      </c>
      <c r="AV927">
        <v>410</v>
      </c>
      <c r="AW927">
        <v>380</v>
      </c>
      <c r="AX927">
        <v>371.66667000000001</v>
      </c>
      <c r="AY927">
        <v>54</v>
      </c>
      <c r="BC927">
        <v>260</v>
      </c>
      <c r="BD927">
        <v>162</v>
      </c>
      <c r="BE927">
        <v>422</v>
      </c>
      <c r="BJ927">
        <v>422</v>
      </c>
    </row>
    <row r="928" spans="1:62">
      <c r="A928" t="s">
        <v>1169</v>
      </c>
      <c r="B928" t="s">
        <v>214</v>
      </c>
      <c r="D928" t="s">
        <v>65</v>
      </c>
      <c r="F928">
        <v>2</v>
      </c>
      <c r="J928">
        <v>4</v>
      </c>
      <c r="N928" t="s">
        <v>220</v>
      </c>
      <c r="P928">
        <v>100</v>
      </c>
      <c r="R928" t="b">
        <v>1</v>
      </c>
      <c r="AD928" t="s">
        <v>10</v>
      </c>
      <c r="AE928" t="s">
        <v>216</v>
      </c>
      <c r="AF928" t="s">
        <v>63</v>
      </c>
      <c r="AG928" t="s">
        <v>232</v>
      </c>
      <c r="AH928">
        <v>2</v>
      </c>
      <c r="AI928">
        <v>4</v>
      </c>
      <c r="AJ928" t="s">
        <v>188</v>
      </c>
      <c r="AK928">
        <v>590</v>
      </c>
      <c r="AL928">
        <v>590</v>
      </c>
      <c r="AM928">
        <v>1840</v>
      </c>
      <c r="AN928">
        <v>1790</v>
      </c>
      <c r="AO928">
        <v>1770</v>
      </c>
      <c r="AP928">
        <v>1995</v>
      </c>
      <c r="AQ928">
        <v>1940</v>
      </c>
      <c r="AR928">
        <v>1915</v>
      </c>
      <c r="AS928">
        <v>1515</v>
      </c>
      <c r="AT928">
        <v>1461.6666700000001</v>
      </c>
      <c r="AU928">
        <v>1425</v>
      </c>
      <c r="AV928">
        <v>1625</v>
      </c>
      <c r="AW928">
        <v>1568.3333299999999</v>
      </c>
      <c r="AX928">
        <v>1550</v>
      </c>
      <c r="AY928">
        <v>50</v>
      </c>
      <c r="BC928">
        <v>240</v>
      </c>
      <c r="BD928">
        <v>150</v>
      </c>
      <c r="BE928">
        <v>390</v>
      </c>
      <c r="BJ928">
        <v>390</v>
      </c>
    </row>
    <row r="929" spans="1:62">
      <c r="A929" t="s">
        <v>1170</v>
      </c>
      <c r="B929" t="s">
        <v>219</v>
      </c>
      <c r="D929" t="s">
        <v>65</v>
      </c>
      <c r="F929">
        <v>2</v>
      </c>
      <c r="J929">
        <v>4</v>
      </c>
      <c r="N929" t="s">
        <v>220</v>
      </c>
      <c r="P929">
        <v>101</v>
      </c>
      <c r="R929" t="b">
        <v>1</v>
      </c>
      <c r="AD929" t="s">
        <v>10</v>
      </c>
      <c r="AE929" t="s">
        <v>216</v>
      </c>
      <c r="AF929" t="s">
        <v>63</v>
      </c>
      <c r="AG929" t="s">
        <v>232</v>
      </c>
      <c r="AH929">
        <v>2</v>
      </c>
      <c r="AI929">
        <v>4</v>
      </c>
      <c r="AJ929" t="s">
        <v>197</v>
      </c>
      <c r="AK929">
        <v>1425</v>
      </c>
      <c r="AL929">
        <v>2455</v>
      </c>
      <c r="AM929">
        <v>1840</v>
      </c>
      <c r="AN929">
        <v>1790</v>
      </c>
      <c r="AO929">
        <v>1770</v>
      </c>
      <c r="AP929">
        <v>1995</v>
      </c>
      <c r="AQ929">
        <v>1940</v>
      </c>
      <c r="AR929">
        <v>1915</v>
      </c>
      <c r="AS929">
        <v>1515</v>
      </c>
      <c r="AT929">
        <v>1461.6666700000001</v>
      </c>
      <c r="AU929">
        <v>1425</v>
      </c>
      <c r="AV929">
        <v>1625</v>
      </c>
      <c r="AW929">
        <v>1568.3333299999999</v>
      </c>
      <c r="AX929">
        <v>1550</v>
      </c>
      <c r="AY929">
        <v>51</v>
      </c>
      <c r="BC929">
        <v>245</v>
      </c>
      <c r="BD929">
        <v>153</v>
      </c>
      <c r="BE929">
        <v>398</v>
      </c>
      <c r="BJ929">
        <v>398</v>
      </c>
    </row>
    <row r="930" spans="1:62">
      <c r="A930" t="s">
        <v>1171</v>
      </c>
      <c r="B930" t="s">
        <v>219</v>
      </c>
      <c r="D930" t="s">
        <v>65</v>
      </c>
      <c r="F930">
        <v>2</v>
      </c>
      <c r="J930">
        <v>4</v>
      </c>
      <c r="N930" t="s">
        <v>220</v>
      </c>
      <c r="P930">
        <v>101</v>
      </c>
      <c r="R930" t="b">
        <v>1</v>
      </c>
      <c r="AD930" t="s">
        <v>10</v>
      </c>
      <c r="AE930" t="s">
        <v>216</v>
      </c>
      <c r="AF930" t="s">
        <v>63</v>
      </c>
      <c r="AG930" t="s">
        <v>232</v>
      </c>
      <c r="AH930">
        <v>2</v>
      </c>
      <c r="AI930">
        <v>4</v>
      </c>
      <c r="AJ930" t="s">
        <v>197</v>
      </c>
      <c r="AK930">
        <v>1425</v>
      </c>
      <c r="AL930">
        <v>2455</v>
      </c>
      <c r="AM930">
        <v>1840</v>
      </c>
      <c r="AN930">
        <v>1790</v>
      </c>
      <c r="AO930">
        <v>1770</v>
      </c>
      <c r="AP930">
        <v>1995</v>
      </c>
      <c r="AQ930">
        <v>1940</v>
      </c>
      <c r="AR930">
        <v>1915</v>
      </c>
      <c r="AS930">
        <v>1515</v>
      </c>
      <c r="AT930">
        <v>1461.6666700000001</v>
      </c>
      <c r="AU930">
        <v>1425</v>
      </c>
      <c r="AV930">
        <v>1625</v>
      </c>
      <c r="AW930">
        <v>1568.3333299999999</v>
      </c>
      <c r="AX930">
        <v>1550</v>
      </c>
      <c r="AY930">
        <v>51</v>
      </c>
      <c r="BC930">
        <v>245</v>
      </c>
      <c r="BD930">
        <v>153</v>
      </c>
      <c r="BE930">
        <v>398</v>
      </c>
      <c r="BJ930">
        <v>398</v>
      </c>
    </row>
    <row r="931" spans="1:62">
      <c r="A931" t="s">
        <v>1172</v>
      </c>
      <c r="B931" t="s">
        <v>219</v>
      </c>
      <c r="D931" t="s">
        <v>65</v>
      </c>
      <c r="F931">
        <v>2</v>
      </c>
      <c r="J931">
        <v>16</v>
      </c>
      <c r="N931" t="s">
        <v>220</v>
      </c>
      <c r="P931">
        <v>180</v>
      </c>
      <c r="R931" t="b">
        <v>1</v>
      </c>
      <c r="AD931" t="s">
        <v>10</v>
      </c>
      <c r="AE931" t="s">
        <v>216</v>
      </c>
      <c r="AF931" t="s">
        <v>63</v>
      </c>
      <c r="AG931" t="s">
        <v>224</v>
      </c>
      <c r="AH931">
        <v>2</v>
      </c>
      <c r="AI931">
        <v>16</v>
      </c>
      <c r="AJ931" t="s">
        <v>197</v>
      </c>
      <c r="AK931">
        <v>5890</v>
      </c>
      <c r="AL931">
        <v>8980</v>
      </c>
      <c r="AM931">
        <v>7140</v>
      </c>
      <c r="AN931">
        <v>7005</v>
      </c>
      <c r="AO931">
        <v>6940</v>
      </c>
      <c r="AP931">
        <v>7620</v>
      </c>
      <c r="AQ931">
        <v>7450</v>
      </c>
      <c r="AR931">
        <v>7385</v>
      </c>
      <c r="AS931">
        <v>6175</v>
      </c>
      <c r="AT931">
        <v>6025</v>
      </c>
      <c r="AU931">
        <v>5890</v>
      </c>
      <c r="AV931">
        <v>6615</v>
      </c>
      <c r="AW931">
        <v>6405</v>
      </c>
      <c r="AX931">
        <v>6371.6666699999996</v>
      </c>
      <c r="AY931">
        <v>90</v>
      </c>
      <c r="BC931">
        <v>435</v>
      </c>
      <c r="BD931">
        <v>270</v>
      </c>
      <c r="BE931">
        <v>705</v>
      </c>
      <c r="BJ931">
        <v>705</v>
      </c>
    </row>
    <row r="932" spans="1:62">
      <c r="A932" t="s">
        <v>1173</v>
      </c>
      <c r="B932" t="s">
        <v>219</v>
      </c>
      <c r="D932" t="s">
        <v>65</v>
      </c>
      <c r="F932">
        <v>2</v>
      </c>
      <c r="J932">
        <v>4</v>
      </c>
      <c r="N932" t="s">
        <v>215</v>
      </c>
      <c r="P932">
        <v>108</v>
      </c>
      <c r="R932" t="b">
        <v>1</v>
      </c>
      <c r="AD932" t="s">
        <v>10</v>
      </c>
      <c r="AE932" t="s">
        <v>216</v>
      </c>
      <c r="AF932" t="s">
        <v>63</v>
      </c>
      <c r="AG932" t="s">
        <v>232</v>
      </c>
      <c r="AH932">
        <v>2</v>
      </c>
      <c r="AI932">
        <v>4</v>
      </c>
      <c r="AJ932" t="s">
        <v>197</v>
      </c>
      <c r="AK932">
        <v>620</v>
      </c>
      <c r="AL932">
        <v>1645</v>
      </c>
      <c r="AM932">
        <v>1035</v>
      </c>
      <c r="AN932">
        <v>980</v>
      </c>
      <c r="AO932">
        <v>965</v>
      </c>
      <c r="AP932">
        <v>1185</v>
      </c>
      <c r="AQ932">
        <v>1130</v>
      </c>
      <c r="AR932">
        <v>1110</v>
      </c>
      <c r="AS932">
        <v>710</v>
      </c>
      <c r="AT932">
        <v>660</v>
      </c>
      <c r="AU932">
        <v>620</v>
      </c>
      <c r="AV932">
        <v>820</v>
      </c>
      <c r="AW932">
        <v>760</v>
      </c>
      <c r="AX932">
        <v>743.33333000000005</v>
      </c>
      <c r="AY932">
        <v>54</v>
      </c>
      <c r="BC932">
        <v>260</v>
      </c>
      <c r="BD932">
        <v>162</v>
      </c>
      <c r="BE932">
        <v>422</v>
      </c>
      <c r="BJ932">
        <v>422</v>
      </c>
    </row>
    <row r="933" spans="1:62">
      <c r="A933" t="s">
        <v>1174</v>
      </c>
      <c r="B933" t="s">
        <v>229</v>
      </c>
      <c r="D933" t="s">
        <v>65</v>
      </c>
      <c r="F933">
        <v>2</v>
      </c>
      <c r="J933">
        <v>4</v>
      </c>
      <c r="N933" t="s">
        <v>220</v>
      </c>
      <c r="P933">
        <v>1076</v>
      </c>
      <c r="R933" t="b">
        <v>1</v>
      </c>
      <c r="AD933" t="s">
        <v>10</v>
      </c>
      <c r="AE933" t="s">
        <v>216</v>
      </c>
      <c r="AF933" t="s">
        <v>63</v>
      </c>
      <c r="AG933" t="s">
        <v>232</v>
      </c>
      <c r="AH933">
        <v>2</v>
      </c>
      <c r="AI933">
        <v>4</v>
      </c>
      <c r="AJ933" t="s">
        <v>188</v>
      </c>
      <c r="AK933">
        <v>590</v>
      </c>
      <c r="AL933">
        <v>590</v>
      </c>
      <c r="AM933">
        <v>1840</v>
      </c>
      <c r="AN933">
        <v>1790</v>
      </c>
      <c r="AO933">
        <v>1770</v>
      </c>
      <c r="AP933">
        <v>1995</v>
      </c>
      <c r="AQ933">
        <v>1940</v>
      </c>
      <c r="AR933">
        <v>1915</v>
      </c>
      <c r="AS933">
        <v>1515</v>
      </c>
      <c r="AT933">
        <v>1461.6666700000001</v>
      </c>
      <c r="AU933">
        <v>1425</v>
      </c>
      <c r="AV933">
        <v>1625</v>
      </c>
      <c r="AW933">
        <v>1568.3333299999999</v>
      </c>
      <c r="AX933">
        <v>1550</v>
      </c>
      <c r="AY933">
        <v>538</v>
      </c>
      <c r="BC933">
        <v>2585</v>
      </c>
      <c r="BD933">
        <v>1614</v>
      </c>
      <c r="BE933">
        <v>4199</v>
      </c>
      <c r="BJ933">
        <v>4199</v>
      </c>
    </row>
    <row r="934" spans="1:62">
      <c r="A934" t="s">
        <v>1175</v>
      </c>
      <c r="B934" t="s">
        <v>219</v>
      </c>
      <c r="D934" t="s">
        <v>65</v>
      </c>
      <c r="F934">
        <v>2</v>
      </c>
      <c r="J934">
        <v>8</v>
      </c>
      <c r="N934" t="s">
        <v>220</v>
      </c>
      <c r="P934">
        <v>776</v>
      </c>
      <c r="R934" t="b">
        <v>1</v>
      </c>
      <c r="AD934" t="s">
        <v>10</v>
      </c>
      <c r="AE934" t="s">
        <v>216</v>
      </c>
      <c r="AF934" t="s">
        <v>63</v>
      </c>
      <c r="AG934" t="s">
        <v>291</v>
      </c>
      <c r="AH934">
        <v>2</v>
      </c>
      <c r="AI934">
        <v>8</v>
      </c>
      <c r="AJ934" t="s">
        <v>197</v>
      </c>
      <c r="AK934">
        <v>2446.6666700000001</v>
      </c>
      <c r="AL934">
        <v>4505</v>
      </c>
      <c r="AM934">
        <v>3270</v>
      </c>
      <c r="AN934">
        <v>3175</v>
      </c>
      <c r="AO934">
        <v>3135</v>
      </c>
      <c r="AP934">
        <v>3585</v>
      </c>
      <c r="AQ934">
        <v>3470</v>
      </c>
      <c r="AR934">
        <v>3425</v>
      </c>
      <c r="AS934">
        <v>2630</v>
      </c>
      <c r="AT934">
        <v>2523.3333299999999</v>
      </c>
      <c r="AU934">
        <v>2446.6666700000001</v>
      </c>
      <c r="AV934">
        <v>2845</v>
      </c>
      <c r="AW934">
        <v>2723.3333299999999</v>
      </c>
      <c r="AX934">
        <v>2696.6666700000001</v>
      </c>
      <c r="AY934">
        <v>388</v>
      </c>
      <c r="BC934">
        <v>1865</v>
      </c>
      <c r="BD934">
        <v>1164</v>
      </c>
      <c r="BE934">
        <v>3029</v>
      </c>
      <c r="BJ934">
        <v>3029</v>
      </c>
    </row>
    <row r="935" spans="1:62">
      <c r="A935" t="s">
        <v>1176</v>
      </c>
      <c r="B935" t="s">
        <v>219</v>
      </c>
      <c r="D935" t="s">
        <v>65</v>
      </c>
      <c r="F935">
        <v>2</v>
      </c>
      <c r="J935">
        <v>8</v>
      </c>
      <c r="N935" t="s">
        <v>220</v>
      </c>
      <c r="P935">
        <v>776</v>
      </c>
      <c r="R935" t="b">
        <v>1</v>
      </c>
      <c r="AD935" t="s">
        <v>10</v>
      </c>
      <c r="AE935" t="s">
        <v>216</v>
      </c>
      <c r="AF935" t="s">
        <v>63</v>
      </c>
      <c r="AG935" t="s">
        <v>291</v>
      </c>
      <c r="AH935">
        <v>2</v>
      </c>
      <c r="AI935">
        <v>8</v>
      </c>
      <c r="AJ935" t="s">
        <v>197</v>
      </c>
      <c r="AK935">
        <v>2446.6666700000001</v>
      </c>
      <c r="AL935">
        <v>4505</v>
      </c>
      <c r="AM935">
        <v>3270</v>
      </c>
      <c r="AN935">
        <v>3175</v>
      </c>
      <c r="AO935">
        <v>3135</v>
      </c>
      <c r="AP935">
        <v>3585</v>
      </c>
      <c r="AQ935">
        <v>3470</v>
      </c>
      <c r="AR935">
        <v>3425</v>
      </c>
      <c r="AS935">
        <v>2630</v>
      </c>
      <c r="AT935">
        <v>2523.3333299999999</v>
      </c>
      <c r="AU935">
        <v>2446.6666700000001</v>
      </c>
      <c r="AV935">
        <v>2845</v>
      </c>
      <c r="AW935">
        <v>2723.3333299999999</v>
      </c>
      <c r="AX935">
        <v>2696.6666700000001</v>
      </c>
      <c r="AY935">
        <v>388</v>
      </c>
      <c r="BC935">
        <v>1865</v>
      </c>
      <c r="BD935">
        <v>1164</v>
      </c>
      <c r="BE935">
        <v>3029</v>
      </c>
      <c r="BJ935">
        <v>3029</v>
      </c>
    </row>
    <row r="936" spans="1:62">
      <c r="A936" t="s">
        <v>1177</v>
      </c>
      <c r="B936" t="s">
        <v>219</v>
      </c>
      <c r="D936" t="s">
        <v>65</v>
      </c>
      <c r="F936">
        <v>2</v>
      </c>
      <c r="J936">
        <v>4</v>
      </c>
      <c r="N936" t="s">
        <v>215</v>
      </c>
      <c r="P936">
        <v>50</v>
      </c>
      <c r="R936" t="b">
        <v>1</v>
      </c>
      <c r="AD936" t="s">
        <v>10</v>
      </c>
      <c r="AE936" t="s">
        <v>216</v>
      </c>
      <c r="AF936" t="s">
        <v>63</v>
      </c>
      <c r="AG936" t="s">
        <v>232</v>
      </c>
      <c r="AH936">
        <v>2</v>
      </c>
      <c r="AI936">
        <v>4</v>
      </c>
      <c r="AJ936" t="s">
        <v>197</v>
      </c>
      <c r="AK936">
        <v>620</v>
      </c>
      <c r="AL936">
        <v>1645</v>
      </c>
      <c r="AM936">
        <v>1035</v>
      </c>
      <c r="AN936">
        <v>980</v>
      </c>
      <c r="AO936">
        <v>965</v>
      </c>
      <c r="AP936">
        <v>1185</v>
      </c>
      <c r="AQ936">
        <v>1130</v>
      </c>
      <c r="AR936">
        <v>1110</v>
      </c>
      <c r="AS936">
        <v>710</v>
      </c>
      <c r="AT936">
        <v>660</v>
      </c>
      <c r="AU936">
        <v>620</v>
      </c>
      <c r="AV936">
        <v>820</v>
      </c>
      <c r="AW936">
        <v>760</v>
      </c>
      <c r="AX936">
        <v>743.33333000000005</v>
      </c>
      <c r="AY936">
        <v>25</v>
      </c>
      <c r="BC936">
        <v>120</v>
      </c>
      <c r="BD936">
        <v>75</v>
      </c>
      <c r="BE936">
        <v>195</v>
      </c>
      <c r="BJ936">
        <v>195</v>
      </c>
    </row>
    <row r="937" spans="1:62">
      <c r="A937" t="s">
        <v>1178</v>
      </c>
      <c r="B937" t="s">
        <v>219</v>
      </c>
      <c r="D937" t="s">
        <v>65</v>
      </c>
      <c r="F937">
        <v>2</v>
      </c>
      <c r="J937">
        <v>4</v>
      </c>
      <c r="N937" t="s">
        <v>215</v>
      </c>
      <c r="P937">
        <v>50</v>
      </c>
      <c r="R937" t="b">
        <v>1</v>
      </c>
      <c r="AD937" t="s">
        <v>10</v>
      </c>
      <c r="AE937" t="s">
        <v>216</v>
      </c>
      <c r="AF937" t="s">
        <v>63</v>
      </c>
      <c r="AG937" t="s">
        <v>232</v>
      </c>
      <c r="AH937">
        <v>2</v>
      </c>
      <c r="AI937">
        <v>4</v>
      </c>
      <c r="AJ937" t="s">
        <v>197</v>
      </c>
      <c r="AK937">
        <v>620</v>
      </c>
      <c r="AL937">
        <v>1645</v>
      </c>
      <c r="AM937">
        <v>1035</v>
      </c>
      <c r="AN937">
        <v>980</v>
      </c>
      <c r="AO937">
        <v>965</v>
      </c>
      <c r="AP937">
        <v>1185</v>
      </c>
      <c r="AQ937">
        <v>1130</v>
      </c>
      <c r="AR937">
        <v>1110</v>
      </c>
      <c r="AS937">
        <v>710</v>
      </c>
      <c r="AT937">
        <v>660</v>
      </c>
      <c r="AU937">
        <v>620</v>
      </c>
      <c r="AV937">
        <v>820</v>
      </c>
      <c r="AW937">
        <v>760</v>
      </c>
      <c r="AX937">
        <v>743.33333000000005</v>
      </c>
      <c r="AY937">
        <v>25</v>
      </c>
      <c r="BC937">
        <v>120</v>
      </c>
      <c r="BD937">
        <v>75</v>
      </c>
      <c r="BE937">
        <v>195</v>
      </c>
      <c r="BJ937">
        <v>195</v>
      </c>
    </row>
    <row r="938" spans="1:62">
      <c r="A938" t="s">
        <v>1179</v>
      </c>
      <c r="B938" t="s">
        <v>219</v>
      </c>
      <c r="D938" t="s">
        <v>65</v>
      </c>
      <c r="F938">
        <v>8</v>
      </c>
      <c r="J938">
        <v>24</v>
      </c>
      <c r="N938" t="s">
        <v>220</v>
      </c>
      <c r="P938">
        <v>100</v>
      </c>
      <c r="R938" t="b">
        <v>1</v>
      </c>
      <c r="AD938" t="s">
        <v>10</v>
      </c>
      <c r="AE938" t="s">
        <v>216</v>
      </c>
      <c r="AF938" t="s">
        <v>63</v>
      </c>
      <c r="AG938" t="s">
        <v>278</v>
      </c>
      <c r="AH938">
        <v>4</v>
      </c>
      <c r="AI938">
        <v>16</v>
      </c>
      <c r="AJ938" t="s">
        <v>197</v>
      </c>
      <c r="AK938">
        <v>10891.666670000001</v>
      </c>
      <c r="AL938">
        <v>15595</v>
      </c>
      <c r="AM938">
        <v>12790</v>
      </c>
      <c r="AN938">
        <v>12595</v>
      </c>
      <c r="AO938">
        <v>12490</v>
      </c>
      <c r="AP938">
        <v>13580</v>
      </c>
      <c r="AQ938">
        <v>13315</v>
      </c>
      <c r="AR938">
        <v>13205</v>
      </c>
      <c r="AS938">
        <v>11300</v>
      </c>
      <c r="AT938">
        <v>11056.666670000001</v>
      </c>
      <c r="AU938">
        <v>10891.666670000001</v>
      </c>
      <c r="AV938">
        <v>11870</v>
      </c>
      <c r="AW938">
        <v>11571.666670000001</v>
      </c>
      <c r="AX938">
        <v>11515</v>
      </c>
      <c r="AY938">
        <v>50</v>
      </c>
      <c r="BC938">
        <v>240</v>
      </c>
      <c r="BD938">
        <v>150</v>
      </c>
      <c r="BE938">
        <v>390</v>
      </c>
      <c r="BJ938">
        <v>390</v>
      </c>
    </row>
    <row r="939" spans="1:62">
      <c r="A939" t="s">
        <v>1180</v>
      </c>
      <c r="B939" t="s">
        <v>219</v>
      </c>
      <c r="D939" t="s">
        <v>65</v>
      </c>
      <c r="F939">
        <v>8</v>
      </c>
      <c r="J939">
        <v>24</v>
      </c>
      <c r="N939" t="s">
        <v>220</v>
      </c>
      <c r="P939">
        <v>100</v>
      </c>
      <c r="R939" t="b">
        <v>1</v>
      </c>
      <c r="AD939" t="s">
        <v>10</v>
      </c>
      <c r="AE939" t="s">
        <v>216</v>
      </c>
      <c r="AF939" t="s">
        <v>63</v>
      </c>
      <c r="AG939" t="s">
        <v>278</v>
      </c>
      <c r="AH939">
        <v>4</v>
      </c>
      <c r="AI939">
        <v>16</v>
      </c>
      <c r="AJ939" t="s">
        <v>197</v>
      </c>
      <c r="AK939">
        <v>10891.666670000001</v>
      </c>
      <c r="AL939">
        <v>15595</v>
      </c>
      <c r="AM939">
        <v>12790</v>
      </c>
      <c r="AN939">
        <v>12595</v>
      </c>
      <c r="AO939">
        <v>12490</v>
      </c>
      <c r="AP939">
        <v>13580</v>
      </c>
      <c r="AQ939">
        <v>13315</v>
      </c>
      <c r="AR939">
        <v>13205</v>
      </c>
      <c r="AS939">
        <v>11300</v>
      </c>
      <c r="AT939">
        <v>11056.666670000001</v>
      </c>
      <c r="AU939">
        <v>10891.666670000001</v>
      </c>
      <c r="AV939">
        <v>11870</v>
      </c>
      <c r="AW939">
        <v>11571.666670000001</v>
      </c>
      <c r="AX939">
        <v>11515</v>
      </c>
      <c r="AY939">
        <v>50</v>
      </c>
      <c r="BC939">
        <v>240</v>
      </c>
      <c r="BD939">
        <v>150</v>
      </c>
      <c r="BE939">
        <v>390</v>
      </c>
      <c r="BJ939">
        <v>390</v>
      </c>
    </row>
    <row r="940" spans="1:62">
      <c r="A940" t="s">
        <v>1181</v>
      </c>
      <c r="B940" t="s">
        <v>219</v>
      </c>
      <c r="D940" t="s">
        <v>65</v>
      </c>
      <c r="F940">
        <v>2</v>
      </c>
      <c r="J940">
        <v>16</v>
      </c>
      <c r="N940" t="s">
        <v>220</v>
      </c>
      <c r="P940">
        <v>1076</v>
      </c>
      <c r="R940" t="b">
        <v>1</v>
      </c>
      <c r="AD940" t="s">
        <v>10</v>
      </c>
      <c r="AE940" t="s">
        <v>216</v>
      </c>
      <c r="AF940" t="s">
        <v>63</v>
      </c>
      <c r="AG940" t="s">
        <v>224</v>
      </c>
      <c r="AH940">
        <v>2</v>
      </c>
      <c r="AI940">
        <v>16</v>
      </c>
      <c r="AJ940" t="s">
        <v>197</v>
      </c>
      <c r="AK940">
        <v>5890</v>
      </c>
      <c r="AL940">
        <v>8980</v>
      </c>
      <c r="AM940">
        <v>7140</v>
      </c>
      <c r="AN940">
        <v>7005</v>
      </c>
      <c r="AO940">
        <v>6940</v>
      </c>
      <c r="AP940">
        <v>7620</v>
      </c>
      <c r="AQ940">
        <v>7450</v>
      </c>
      <c r="AR940">
        <v>7385</v>
      </c>
      <c r="AS940">
        <v>6175</v>
      </c>
      <c r="AT940">
        <v>6025</v>
      </c>
      <c r="AU940">
        <v>5890</v>
      </c>
      <c r="AV940">
        <v>6615</v>
      </c>
      <c r="AW940">
        <v>6405</v>
      </c>
      <c r="AX940">
        <v>6371.6666699999996</v>
      </c>
      <c r="AY940">
        <v>538</v>
      </c>
      <c r="BC940">
        <v>2585</v>
      </c>
      <c r="BD940">
        <v>1614</v>
      </c>
      <c r="BE940">
        <v>4199</v>
      </c>
      <c r="BJ940">
        <v>4199</v>
      </c>
    </row>
    <row r="941" spans="1:62">
      <c r="A941" t="s">
        <v>1182</v>
      </c>
      <c r="B941" t="s">
        <v>219</v>
      </c>
      <c r="D941" t="s">
        <v>65</v>
      </c>
      <c r="F941">
        <v>2</v>
      </c>
      <c r="J941">
        <v>8</v>
      </c>
      <c r="N941" t="s">
        <v>220</v>
      </c>
      <c r="P941">
        <v>5281</v>
      </c>
      <c r="R941" t="b">
        <v>1</v>
      </c>
      <c r="AD941" t="s">
        <v>10</v>
      </c>
      <c r="AE941" t="s">
        <v>216</v>
      </c>
      <c r="AF941" t="s">
        <v>63</v>
      </c>
      <c r="AG941" t="s">
        <v>291</v>
      </c>
      <c r="AH941">
        <v>2</v>
      </c>
      <c r="AI941">
        <v>8</v>
      </c>
      <c r="AJ941" t="s">
        <v>197</v>
      </c>
      <c r="AK941">
        <v>2446.6666700000001</v>
      </c>
      <c r="AL941">
        <v>4505</v>
      </c>
      <c r="AM941">
        <v>3270</v>
      </c>
      <c r="AN941">
        <v>3175</v>
      </c>
      <c r="AO941">
        <v>3135</v>
      </c>
      <c r="AP941">
        <v>3585</v>
      </c>
      <c r="AQ941">
        <v>3470</v>
      </c>
      <c r="AR941">
        <v>3425</v>
      </c>
      <c r="AS941">
        <v>2630</v>
      </c>
      <c r="AT941">
        <v>2523.3333299999999</v>
      </c>
      <c r="AU941">
        <v>2446.6666700000001</v>
      </c>
      <c r="AV941">
        <v>2845</v>
      </c>
      <c r="AW941">
        <v>2723.3333299999999</v>
      </c>
      <c r="AX941">
        <v>2696.6666700000001</v>
      </c>
      <c r="AY941">
        <v>2641</v>
      </c>
      <c r="BC941">
        <v>12680</v>
      </c>
      <c r="BD941">
        <v>7923</v>
      </c>
      <c r="BE941">
        <v>20603</v>
      </c>
      <c r="BJ941">
        <v>20603</v>
      </c>
    </row>
    <row r="942" spans="1:62">
      <c r="A942" t="s">
        <v>1183</v>
      </c>
      <c r="B942" t="s">
        <v>219</v>
      </c>
      <c r="D942" t="s">
        <v>65</v>
      </c>
      <c r="F942">
        <v>2</v>
      </c>
      <c r="J942">
        <v>16</v>
      </c>
      <c r="N942" t="s">
        <v>220</v>
      </c>
      <c r="P942">
        <v>1056</v>
      </c>
      <c r="R942" t="b">
        <v>1</v>
      </c>
      <c r="AD942" t="s">
        <v>10</v>
      </c>
      <c r="AE942" t="s">
        <v>216</v>
      </c>
      <c r="AF942" t="s">
        <v>63</v>
      </c>
      <c r="AG942" t="s">
        <v>224</v>
      </c>
      <c r="AH942">
        <v>2</v>
      </c>
      <c r="AI942">
        <v>16</v>
      </c>
      <c r="AJ942" t="s">
        <v>197</v>
      </c>
      <c r="AK942">
        <v>5890</v>
      </c>
      <c r="AL942">
        <v>8980</v>
      </c>
      <c r="AM942">
        <v>7140</v>
      </c>
      <c r="AN942">
        <v>7005</v>
      </c>
      <c r="AO942">
        <v>6940</v>
      </c>
      <c r="AP942">
        <v>7620</v>
      </c>
      <c r="AQ942">
        <v>7450</v>
      </c>
      <c r="AR942">
        <v>7385</v>
      </c>
      <c r="AS942">
        <v>6175</v>
      </c>
      <c r="AT942">
        <v>6025</v>
      </c>
      <c r="AU942">
        <v>5890</v>
      </c>
      <c r="AV942">
        <v>6615</v>
      </c>
      <c r="AW942">
        <v>6405</v>
      </c>
      <c r="AX942">
        <v>6371.6666699999996</v>
      </c>
      <c r="AY942">
        <v>528</v>
      </c>
      <c r="BC942">
        <v>2535</v>
      </c>
      <c r="BD942">
        <v>1584</v>
      </c>
      <c r="BE942">
        <v>4119</v>
      </c>
      <c r="BJ942">
        <v>4119</v>
      </c>
    </row>
    <row r="943" spans="1:62">
      <c r="A943" t="s">
        <v>1184</v>
      </c>
      <c r="B943" t="s">
        <v>219</v>
      </c>
      <c r="D943" t="s">
        <v>65</v>
      </c>
      <c r="F943">
        <v>2</v>
      </c>
      <c r="J943">
        <v>4</v>
      </c>
      <c r="N943" t="s">
        <v>215</v>
      </c>
      <c r="P943">
        <v>108</v>
      </c>
      <c r="R943" t="b">
        <v>1</v>
      </c>
      <c r="AD943" t="s">
        <v>10</v>
      </c>
      <c r="AE943" t="s">
        <v>216</v>
      </c>
      <c r="AF943" t="s">
        <v>63</v>
      </c>
      <c r="AG943" t="s">
        <v>232</v>
      </c>
      <c r="AH943">
        <v>2</v>
      </c>
      <c r="AI943">
        <v>4</v>
      </c>
      <c r="AJ943" t="s">
        <v>197</v>
      </c>
      <c r="AK943">
        <v>620</v>
      </c>
      <c r="AL943">
        <v>1645</v>
      </c>
      <c r="AM943">
        <v>1035</v>
      </c>
      <c r="AN943">
        <v>980</v>
      </c>
      <c r="AO943">
        <v>965</v>
      </c>
      <c r="AP943">
        <v>1185</v>
      </c>
      <c r="AQ943">
        <v>1130</v>
      </c>
      <c r="AR943">
        <v>1110</v>
      </c>
      <c r="AS943">
        <v>710</v>
      </c>
      <c r="AT943">
        <v>660</v>
      </c>
      <c r="AU943">
        <v>620</v>
      </c>
      <c r="AV943">
        <v>820</v>
      </c>
      <c r="AW943">
        <v>760</v>
      </c>
      <c r="AX943">
        <v>743.33333000000005</v>
      </c>
      <c r="AY943">
        <v>54</v>
      </c>
      <c r="BC943">
        <v>260</v>
      </c>
      <c r="BD943">
        <v>162</v>
      </c>
      <c r="BE943">
        <v>422</v>
      </c>
      <c r="BJ943">
        <v>422</v>
      </c>
    </row>
    <row r="944" spans="1:62">
      <c r="A944" t="s">
        <v>1185</v>
      </c>
      <c r="B944" t="s">
        <v>219</v>
      </c>
      <c r="D944" t="s">
        <v>65</v>
      </c>
      <c r="F944">
        <v>2</v>
      </c>
      <c r="J944">
        <v>16</v>
      </c>
      <c r="N944" t="s">
        <v>220</v>
      </c>
      <c r="P944">
        <v>1076</v>
      </c>
      <c r="R944" t="b">
        <v>1</v>
      </c>
      <c r="AD944" t="s">
        <v>10</v>
      </c>
      <c r="AE944" t="s">
        <v>216</v>
      </c>
      <c r="AF944" t="s">
        <v>63</v>
      </c>
      <c r="AG944" t="s">
        <v>224</v>
      </c>
      <c r="AH944">
        <v>2</v>
      </c>
      <c r="AI944">
        <v>16</v>
      </c>
      <c r="AJ944" t="s">
        <v>197</v>
      </c>
      <c r="AK944">
        <v>5890</v>
      </c>
      <c r="AL944">
        <v>8980</v>
      </c>
      <c r="AM944">
        <v>7140</v>
      </c>
      <c r="AN944">
        <v>7005</v>
      </c>
      <c r="AO944">
        <v>6940</v>
      </c>
      <c r="AP944">
        <v>7620</v>
      </c>
      <c r="AQ944">
        <v>7450</v>
      </c>
      <c r="AR944">
        <v>7385</v>
      </c>
      <c r="AS944">
        <v>6175</v>
      </c>
      <c r="AT944">
        <v>6025</v>
      </c>
      <c r="AU944">
        <v>5890</v>
      </c>
      <c r="AV944">
        <v>6615</v>
      </c>
      <c r="AW944">
        <v>6405</v>
      </c>
      <c r="AX944">
        <v>6371.6666699999996</v>
      </c>
      <c r="AY944">
        <v>538</v>
      </c>
      <c r="BC944">
        <v>2585</v>
      </c>
      <c r="BD944">
        <v>1614</v>
      </c>
      <c r="BE944">
        <v>4199</v>
      </c>
      <c r="BJ944">
        <v>4199</v>
      </c>
    </row>
    <row r="945" spans="1:62">
      <c r="A945" t="s">
        <v>1186</v>
      </c>
      <c r="B945" t="s">
        <v>219</v>
      </c>
      <c r="D945" t="s">
        <v>65</v>
      </c>
      <c r="F945">
        <v>2</v>
      </c>
      <c r="J945">
        <v>8</v>
      </c>
      <c r="N945" t="s">
        <v>220</v>
      </c>
      <c r="P945">
        <v>5281</v>
      </c>
      <c r="R945" t="b">
        <v>1</v>
      </c>
      <c r="AD945" t="s">
        <v>10</v>
      </c>
      <c r="AE945" t="s">
        <v>216</v>
      </c>
      <c r="AF945" t="s">
        <v>63</v>
      </c>
      <c r="AG945" t="s">
        <v>291</v>
      </c>
      <c r="AH945">
        <v>2</v>
      </c>
      <c r="AI945">
        <v>8</v>
      </c>
      <c r="AJ945" t="s">
        <v>197</v>
      </c>
      <c r="AK945">
        <v>2446.6666700000001</v>
      </c>
      <c r="AL945">
        <v>4505</v>
      </c>
      <c r="AM945">
        <v>3270</v>
      </c>
      <c r="AN945">
        <v>3175</v>
      </c>
      <c r="AO945">
        <v>3135</v>
      </c>
      <c r="AP945">
        <v>3585</v>
      </c>
      <c r="AQ945">
        <v>3470</v>
      </c>
      <c r="AR945">
        <v>3425</v>
      </c>
      <c r="AS945">
        <v>2630</v>
      </c>
      <c r="AT945">
        <v>2523.3333299999999</v>
      </c>
      <c r="AU945">
        <v>2446.6666700000001</v>
      </c>
      <c r="AV945">
        <v>2845</v>
      </c>
      <c r="AW945">
        <v>2723.3333299999999</v>
      </c>
      <c r="AX945">
        <v>2696.6666700000001</v>
      </c>
      <c r="AY945">
        <v>2641</v>
      </c>
      <c r="BC945">
        <v>12680</v>
      </c>
      <c r="BD945">
        <v>7923</v>
      </c>
      <c r="BE945">
        <v>20603</v>
      </c>
      <c r="BJ945">
        <v>20603</v>
      </c>
    </row>
    <row r="946" spans="1:62">
      <c r="A946" t="s">
        <v>1187</v>
      </c>
      <c r="B946" t="s">
        <v>219</v>
      </c>
      <c r="D946" t="s">
        <v>65</v>
      </c>
      <c r="F946">
        <v>8</v>
      </c>
      <c r="J946">
        <v>32</v>
      </c>
      <c r="N946" t="s">
        <v>220</v>
      </c>
      <c r="P946">
        <v>350</v>
      </c>
      <c r="R946" t="b">
        <v>1</v>
      </c>
      <c r="AD946" t="s">
        <v>10</v>
      </c>
      <c r="AE946" t="s">
        <v>216</v>
      </c>
      <c r="AF946" t="s">
        <v>63</v>
      </c>
      <c r="AG946" t="s">
        <v>235</v>
      </c>
      <c r="AH946">
        <v>4</v>
      </c>
      <c r="AI946">
        <v>32</v>
      </c>
      <c r="AJ946" t="s">
        <v>197</v>
      </c>
      <c r="AK946">
        <v>11781.666670000001</v>
      </c>
      <c r="AL946">
        <v>17960</v>
      </c>
      <c r="AM946">
        <v>14280</v>
      </c>
      <c r="AN946">
        <v>14010</v>
      </c>
      <c r="AO946">
        <v>13880</v>
      </c>
      <c r="AP946">
        <v>15240</v>
      </c>
      <c r="AQ946">
        <v>14900</v>
      </c>
      <c r="AR946">
        <v>14770</v>
      </c>
      <c r="AS946">
        <v>12350</v>
      </c>
      <c r="AT946">
        <v>12010</v>
      </c>
      <c r="AU946">
        <v>11781.666670000001</v>
      </c>
      <c r="AV946">
        <v>13230</v>
      </c>
      <c r="AW946">
        <v>12860</v>
      </c>
      <c r="AX946">
        <v>12745</v>
      </c>
      <c r="AY946">
        <v>175</v>
      </c>
      <c r="BC946">
        <v>840</v>
      </c>
      <c r="BD946">
        <v>525</v>
      </c>
      <c r="BE946">
        <v>1365</v>
      </c>
      <c r="BJ946">
        <v>1365</v>
      </c>
    </row>
    <row r="947" spans="1:62">
      <c r="A947" t="s">
        <v>1188</v>
      </c>
      <c r="B947" t="s">
        <v>219</v>
      </c>
      <c r="D947" t="s">
        <v>65</v>
      </c>
      <c r="F947">
        <v>8</v>
      </c>
      <c r="J947">
        <v>32</v>
      </c>
      <c r="N947" t="s">
        <v>220</v>
      </c>
      <c r="P947">
        <v>350</v>
      </c>
      <c r="R947" t="b">
        <v>1</v>
      </c>
      <c r="AD947" t="s">
        <v>10</v>
      </c>
      <c r="AE947" t="s">
        <v>216</v>
      </c>
      <c r="AF947" t="s">
        <v>63</v>
      </c>
      <c r="AG947" t="s">
        <v>235</v>
      </c>
      <c r="AH947">
        <v>4</v>
      </c>
      <c r="AI947">
        <v>32</v>
      </c>
      <c r="AJ947" t="s">
        <v>197</v>
      </c>
      <c r="AK947">
        <v>11781.666670000001</v>
      </c>
      <c r="AL947">
        <v>17960</v>
      </c>
      <c r="AM947">
        <v>14280</v>
      </c>
      <c r="AN947">
        <v>14010</v>
      </c>
      <c r="AO947">
        <v>13880</v>
      </c>
      <c r="AP947">
        <v>15240</v>
      </c>
      <c r="AQ947">
        <v>14900</v>
      </c>
      <c r="AR947">
        <v>14770</v>
      </c>
      <c r="AS947">
        <v>12350</v>
      </c>
      <c r="AT947">
        <v>12010</v>
      </c>
      <c r="AU947">
        <v>11781.666670000001</v>
      </c>
      <c r="AV947">
        <v>13230</v>
      </c>
      <c r="AW947">
        <v>12860</v>
      </c>
      <c r="AX947">
        <v>12745</v>
      </c>
      <c r="AY947">
        <v>175</v>
      </c>
      <c r="BC947">
        <v>840</v>
      </c>
      <c r="BD947">
        <v>525</v>
      </c>
      <c r="BE947">
        <v>1365</v>
      </c>
      <c r="BJ947">
        <v>1365</v>
      </c>
    </row>
    <row r="948" spans="1:62">
      <c r="A948" t="s">
        <v>1189</v>
      </c>
      <c r="B948" t="s">
        <v>219</v>
      </c>
      <c r="D948" t="s">
        <v>65</v>
      </c>
      <c r="F948">
        <v>4</v>
      </c>
      <c r="J948">
        <v>12</v>
      </c>
      <c r="N948" t="s">
        <v>220</v>
      </c>
      <c r="P948">
        <v>250</v>
      </c>
      <c r="R948" t="b">
        <v>1</v>
      </c>
      <c r="AD948" t="s">
        <v>10</v>
      </c>
      <c r="AE948" t="s">
        <v>216</v>
      </c>
      <c r="AF948" t="s">
        <v>63</v>
      </c>
      <c r="AG948" t="s">
        <v>217</v>
      </c>
      <c r="AH948">
        <v>2</v>
      </c>
      <c r="AI948">
        <v>8</v>
      </c>
      <c r="AJ948" t="s">
        <v>197</v>
      </c>
      <c r="AK948">
        <v>5446.6666699999996</v>
      </c>
      <c r="AL948">
        <v>7795</v>
      </c>
      <c r="AM948">
        <v>6395</v>
      </c>
      <c r="AN948">
        <v>6300</v>
      </c>
      <c r="AO948">
        <v>6245</v>
      </c>
      <c r="AP948">
        <v>6790</v>
      </c>
      <c r="AQ948">
        <v>6660</v>
      </c>
      <c r="AR948">
        <v>6605</v>
      </c>
      <c r="AS948">
        <v>5650</v>
      </c>
      <c r="AT948">
        <v>5528.3333300000004</v>
      </c>
      <c r="AU948">
        <v>5446.6666699999996</v>
      </c>
      <c r="AV948">
        <v>5915</v>
      </c>
      <c r="AW948">
        <v>5786.6666699999996</v>
      </c>
      <c r="AX948">
        <v>5756.6666699999996</v>
      </c>
      <c r="AY948">
        <v>125</v>
      </c>
      <c r="BC948">
        <v>600</v>
      </c>
      <c r="BD948">
        <v>375</v>
      </c>
      <c r="BE948">
        <v>975</v>
      </c>
      <c r="BJ948">
        <v>975</v>
      </c>
    </row>
    <row r="949" spans="1:62">
      <c r="A949" t="s">
        <v>1190</v>
      </c>
      <c r="B949" t="s">
        <v>219</v>
      </c>
      <c r="D949" t="s">
        <v>65</v>
      </c>
      <c r="F949">
        <v>4</v>
      </c>
      <c r="J949">
        <v>12</v>
      </c>
      <c r="N949" t="s">
        <v>220</v>
      </c>
      <c r="P949">
        <v>250</v>
      </c>
      <c r="R949" t="b">
        <v>1</v>
      </c>
      <c r="AD949" t="s">
        <v>10</v>
      </c>
      <c r="AE949" t="s">
        <v>216</v>
      </c>
      <c r="AF949" t="s">
        <v>63</v>
      </c>
      <c r="AG949" t="s">
        <v>217</v>
      </c>
      <c r="AH949">
        <v>2</v>
      </c>
      <c r="AI949">
        <v>8</v>
      </c>
      <c r="AJ949" t="s">
        <v>197</v>
      </c>
      <c r="AK949">
        <v>5446.6666699999996</v>
      </c>
      <c r="AL949">
        <v>7795</v>
      </c>
      <c r="AM949">
        <v>6395</v>
      </c>
      <c r="AN949">
        <v>6300</v>
      </c>
      <c r="AO949">
        <v>6245</v>
      </c>
      <c r="AP949">
        <v>6790</v>
      </c>
      <c r="AQ949">
        <v>6660</v>
      </c>
      <c r="AR949">
        <v>6605</v>
      </c>
      <c r="AS949">
        <v>5650</v>
      </c>
      <c r="AT949">
        <v>5528.3333300000004</v>
      </c>
      <c r="AU949">
        <v>5446.6666699999996</v>
      </c>
      <c r="AV949">
        <v>5915</v>
      </c>
      <c r="AW949">
        <v>5786.6666699999996</v>
      </c>
      <c r="AX949">
        <v>5756.6666699999996</v>
      </c>
      <c r="AY949">
        <v>125</v>
      </c>
      <c r="BC949">
        <v>600</v>
      </c>
      <c r="BD949">
        <v>375</v>
      </c>
      <c r="BE949">
        <v>975</v>
      </c>
      <c r="BJ949">
        <v>975</v>
      </c>
    </row>
    <row r="950" spans="1:62">
      <c r="A950" t="s">
        <v>1191</v>
      </c>
      <c r="B950" t="s">
        <v>219</v>
      </c>
      <c r="D950" t="s">
        <v>65</v>
      </c>
      <c r="F950">
        <v>8</v>
      </c>
      <c r="J950">
        <v>32</v>
      </c>
      <c r="N950" t="s">
        <v>220</v>
      </c>
      <c r="P950">
        <v>100</v>
      </c>
      <c r="R950" t="b">
        <v>1</v>
      </c>
      <c r="AD950" t="s">
        <v>10</v>
      </c>
      <c r="AE950" t="s">
        <v>216</v>
      </c>
      <c r="AF950" t="s">
        <v>63</v>
      </c>
      <c r="AG950" t="s">
        <v>235</v>
      </c>
      <c r="AH950">
        <v>4</v>
      </c>
      <c r="AI950">
        <v>32</v>
      </c>
      <c r="AJ950" t="s">
        <v>197</v>
      </c>
      <c r="AK950">
        <v>11781.666670000001</v>
      </c>
      <c r="AL950">
        <v>17960</v>
      </c>
      <c r="AM950">
        <v>14280</v>
      </c>
      <c r="AN950">
        <v>14010</v>
      </c>
      <c r="AO950">
        <v>13880</v>
      </c>
      <c r="AP950">
        <v>15240</v>
      </c>
      <c r="AQ950">
        <v>14900</v>
      </c>
      <c r="AR950">
        <v>14770</v>
      </c>
      <c r="AS950">
        <v>12350</v>
      </c>
      <c r="AT950">
        <v>12010</v>
      </c>
      <c r="AU950">
        <v>11781.666670000001</v>
      </c>
      <c r="AV950">
        <v>13230</v>
      </c>
      <c r="AW950">
        <v>12860</v>
      </c>
      <c r="AX950">
        <v>12745</v>
      </c>
      <c r="AY950">
        <v>50</v>
      </c>
      <c r="BC950">
        <v>240</v>
      </c>
      <c r="BD950">
        <v>150</v>
      </c>
      <c r="BE950">
        <v>390</v>
      </c>
      <c r="BJ950">
        <v>390</v>
      </c>
    </row>
    <row r="951" spans="1:62">
      <c r="A951" t="s">
        <v>1192</v>
      </c>
      <c r="B951" t="s">
        <v>229</v>
      </c>
      <c r="D951" t="s">
        <v>65</v>
      </c>
      <c r="F951">
        <v>2</v>
      </c>
      <c r="J951">
        <v>32</v>
      </c>
      <c r="N951" t="s">
        <v>215</v>
      </c>
      <c r="P951">
        <v>100</v>
      </c>
      <c r="R951" t="b">
        <v>1</v>
      </c>
      <c r="AD951" t="s">
        <v>10</v>
      </c>
      <c r="AE951" t="s">
        <v>216</v>
      </c>
      <c r="AF951" t="s">
        <v>63</v>
      </c>
      <c r="AG951" t="s">
        <v>235</v>
      </c>
      <c r="AH951">
        <v>4</v>
      </c>
      <c r="AI951">
        <v>32</v>
      </c>
      <c r="AJ951" t="s">
        <v>188</v>
      </c>
      <c r="AK951">
        <v>2375</v>
      </c>
      <c r="AL951">
        <v>2375</v>
      </c>
      <c r="AM951">
        <v>6220</v>
      </c>
      <c r="AN951">
        <v>5950</v>
      </c>
      <c r="AO951">
        <v>5820</v>
      </c>
      <c r="AP951">
        <v>7185</v>
      </c>
      <c r="AQ951">
        <v>6840</v>
      </c>
      <c r="AR951">
        <v>6715</v>
      </c>
      <c r="AS951">
        <v>4290</v>
      </c>
      <c r="AT951">
        <v>3950</v>
      </c>
      <c r="AU951">
        <v>3721.6666700000001</v>
      </c>
      <c r="AV951">
        <v>5170</v>
      </c>
      <c r="AW951">
        <v>4800</v>
      </c>
      <c r="AX951">
        <v>4685</v>
      </c>
      <c r="AY951">
        <v>50</v>
      </c>
      <c r="BC951">
        <v>240</v>
      </c>
      <c r="BD951">
        <v>150</v>
      </c>
      <c r="BE951">
        <v>390</v>
      </c>
      <c r="BJ951">
        <v>390</v>
      </c>
    </row>
    <row r="952" spans="1:62">
      <c r="A952" t="s">
        <v>1193</v>
      </c>
      <c r="B952" t="s">
        <v>229</v>
      </c>
      <c r="D952" t="s">
        <v>65</v>
      </c>
      <c r="F952">
        <v>2</v>
      </c>
      <c r="J952">
        <v>32</v>
      </c>
      <c r="N952" t="s">
        <v>215</v>
      </c>
      <c r="P952">
        <v>100</v>
      </c>
      <c r="R952" t="b">
        <v>1</v>
      </c>
      <c r="AD952" t="s">
        <v>10</v>
      </c>
      <c r="AE952" t="s">
        <v>216</v>
      </c>
      <c r="AF952" t="s">
        <v>63</v>
      </c>
      <c r="AG952" t="s">
        <v>235</v>
      </c>
      <c r="AH952">
        <v>4</v>
      </c>
      <c r="AI952">
        <v>32</v>
      </c>
      <c r="AJ952" t="s">
        <v>188</v>
      </c>
      <c r="AK952">
        <v>2375</v>
      </c>
      <c r="AL952">
        <v>2375</v>
      </c>
      <c r="AM952">
        <v>6220</v>
      </c>
      <c r="AN952">
        <v>5950</v>
      </c>
      <c r="AO952">
        <v>5820</v>
      </c>
      <c r="AP952">
        <v>7185</v>
      </c>
      <c r="AQ952">
        <v>6840</v>
      </c>
      <c r="AR952">
        <v>6715</v>
      </c>
      <c r="AS952">
        <v>4290</v>
      </c>
      <c r="AT952">
        <v>3950</v>
      </c>
      <c r="AU952">
        <v>3721.6666700000001</v>
      </c>
      <c r="AV952">
        <v>5170</v>
      </c>
      <c r="AW952">
        <v>4800</v>
      </c>
      <c r="AX952">
        <v>4685</v>
      </c>
      <c r="AY952">
        <v>50</v>
      </c>
      <c r="BC952">
        <v>240</v>
      </c>
      <c r="BD952">
        <v>150</v>
      </c>
      <c r="BE952">
        <v>390</v>
      </c>
      <c r="BJ952">
        <v>390</v>
      </c>
    </row>
    <row r="953" spans="1:62">
      <c r="A953" t="s">
        <v>1194</v>
      </c>
      <c r="B953" t="s">
        <v>229</v>
      </c>
      <c r="D953" t="s">
        <v>65</v>
      </c>
      <c r="F953">
        <v>2</v>
      </c>
      <c r="J953">
        <v>32</v>
      </c>
      <c r="N953" t="s">
        <v>215</v>
      </c>
      <c r="P953">
        <v>100</v>
      </c>
      <c r="R953" t="b">
        <v>1</v>
      </c>
      <c r="AD953" t="s">
        <v>10</v>
      </c>
      <c r="AE953" t="s">
        <v>216</v>
      </c>
      <c r="AF953" t="s">
        <v>63</v>
      </c>
      <c r="AG953" t="s">
        <v>235</v>
      </c>
      <c r="AH953">
        <v>4</v>
      </c>
      <c r="AI953">
        <v>32</v>
      </c>
      <c r="AJ953" t="s">
        <v>188</v>
      </c>
      <c r="AK953">
        <v>2375</v>
      </c>
      <c r="AL953">
        <v>2375</v>
      </c>
      <c r="AM953">
        <v>6220</v>
      </c>
      <c r="AN953">
        <v>5950</v>
      </c>
      <c r="AO953">
        <v>5820</v>
      </c>
      <c r="AP953">
        <v>7185</v>
      </c>
      <c r="AQ953">
        <v>6840</v>
      </c>
      <c r="AR953">
        <v>6715</v>
      </c>
      <c r="AS953">
        <v>4290</v>
      </c>
      <c r="AT953">
        <v>3950</v>
      </c>
      <c r="AU953">
        <v>3721.6666700000001</v>
      </c>
      <c r="AV953">
        <v>5170</v>
      </c>
      <c r="AW953">
        <v>4800</v>
      </c>
      <c r="AX953">
        <v>4685</v>
      </c>
      <c r="AY953">
        <v>50</v>
      </c>
      <c r="BC953">
        <v>240</v>
      </c>
      <c r="BD953">
        <v>150</v>
      </c>
      <c r="BE953">
        <v>390</v>
      </c>
      <c r="BJ953">
        <v>390</v>
      </c>
    </row>
    <row r="954" spans="1:62">
      <c r="A954" t="s">
        <v>1195</v>
      </c>
      <c r="B954" t="s">
        <v>219</v>
      </c>
      <c r="D954" t="s">
        <v>65</v>
      </c>
      <c r="F954">
        <v>2</v>
      </c>
      <c r="J954">
        <v>4</v>
      </c>
      <c r="N954" t="s">
        <v>215</v>
      </c>
      <c r="P954">
        <v>108</v>
      </c>
      <c r="R954" t="b">
        <v>1</v>
      </c>
      <c r="AD954" t="s">
        <v>10</v>
      </c>
      <c r="AE954" t="s">
        <v>216</v>
      </c>
      <c r="AF954" t="s">
        <v>63</v>
      </c>
      <c r="AG954" t="s">
        <v>232</v>
      </c>
      <c r="AH954">
        <v>2</v>
      </c>
      <c r="AI954">
        <v>4</v>
      </c>
      <c r="AJ954" t="s">
        <v>197</v>
      </c>
      <c r="AK954">
        <v>620</v>
      </c>
      <c r="AL954">
        <v>1645</v>
      </c>
      <c r="AM954">
        <v>1035</v>
      </c>
      <c r="AN954">
        <v>980</v>
      </c>
      <c r="AO954">
        <v>965</v>
      </c>
      <c r="AP954">
        <v>1185</v>
      </c>
      <c r="AQ954">
        <v>1130</v>
      </c>
      <c r="AR954">
        <v>1110</v>
      </c>
      <c r="AS954">
        <v>710</v>
      </c>
      <c r="AT954">
        <v>660</v>
      </c>
      <c r="AU954">
        <v>620</v>
      </c>
      <c r="AV954">
        <v>820</v>
      </c>
      <c r="AW954">
        <v>760</v>
      </c>
      <c r="AX954">
        <v>743.33333000000005</v>
      </c>
      <c r="AY954">
        <v>54</v>
      </c>
      <c r="BC954">
        <v>260</v>
      </c>
      <c r="BD954">
        <v>162</v>
      </c>
      <c r="BE954">
        <v>422</v>
      </c>
      <c r="BJ954">
        <v>422</v>
      </c>
    </row>
    <row r="955" spans="1:62">
      <c r="A955" t="s">
        <v>1196</v>
      </c>
      <c r="B955" t="s">
        <v>219</v>
      </c>
      <c r="D955" t="s">
        <v>65</v>
      </c>
      <c r="F955">
        <v>2</v>
      </c>
      <c r="J955">
        <v>16</v>
      </c>
      <c r="N955" t="s">
        <v>220</v>
      </c>
      <c r="P955">
        <v>1056</v>
      </c>
      <c r="R955" t="b">
        <v>1</v>
      </c>
      <c r="AD955" t="s">
        <v>10</v>
      </c>
      <c r="AE955" t="s">
        <v>216</v>
      </c>
      <c r="AF955" t="s">
        <v>63</v>
      </c>
      <c r="AG955" t="s">
        <v>224</v>
      </c>
      <c r="AH955">
        <v>2</v>
      </c>
      <c r="AI955">
        <v>16</v>
      </c>
      <c r="AJ955" t="s">
        <v>197</v>
      </c>
      <c r="AK955">
        <v>5890</v>
      </c>
      <c r="AL955">
        <v>8980</v>
      </c>
      <c r="AM955">
        <v>7140</v>
      </c>
      <c r="AN955">
        <v>7005</v>
      </c>
      <c r="AO955">
        <v>6940</v>
      </c>
      <c r="AP955">
        <v>7620</v>
      </c>
      <c r="AQ955">
        <v>7450</v>
      </c>
      <c r="AR955">
        <v>7385</v>
      </c>
      <c r="AS955">
        <v>6175</v>
      </c>
      <c r="AT955">
        <v>6025</v>
      </c>
      <c r="AU955">
        <v>5890</v>
      </c>
      <c r="AV955">
        <v>6615</v>
      </c>
      <c r="AW955">
        <v>6405</v>
      </c>
      <c r="AX955">
        <v>6371.6666699999996</v>
      </c>
      <c r="AY955">
        <v>528</v>
      </c>
      <c r="BC955">
        <v>2535</v>
      </c>
      <c r="BD955">
        <v>1584</v>
      </c>
      <c r="BE955">
        <v>4119</v>
      </c>
      <c r="BJ955">
        <v>4119</v>
      </c>
    </row>
    <row r="956" spans="1:62">
      <c r="A956" t="s">
        <v>1197</v>
      </c>
      <c r="B956" t="s">
        <v>219</v>
      </c>
      <c r="D956" t="s">
        <v>65</v>
      </c>
      <c r="F956">
        <v>2</v>
      </c>
      <c r="J956">
        <v>16</v>
      </c>
      <c r="N956" t="s">
        <v>220</v>
      </c>
      <c r="P956">
        <v>1056</v>
      </c>
      <c r="R956" t="b">
        <v>1</v>
      </c>
      <c r="AD956" t="s">
        <v>10</v>
      </c>
      <c r="AE956" t="s">
        <v>216</v>
      </c>
      <c r="AF956" t="s">
        <v>63</v>
      </c>
      <c r="AG956" t="s">
        <v>224</v>
      </c>
      <c r="AH956">
        <v>2</v>
      </c>
      <c r="AI956">
        <v>16</v>
      </c>
      <c r="AJ956" t="s">
        <v>197</v>
      </c>
      <c r="AK956">
        <v>5890</v>
      </c>
      <c r="AL956">
        <v>8980</v>
      </c>
      <c r="AM956">
        <v>7140</v>
      </c>
      <c r="AN956">
        <v>7005</v>
      </c>
      <c r="AO956">
        <v>6940</v>
      </c>
      <c r="AP956">
        <v>7620</v>
      </c>
      <c r="AQ956">
        <v>7450</v>
      </c>
      <c r="AR956">
        <v>7385</v>
      </c>
      <c r="AS956">
        <v>6175</v>
      </c>
      <c r="AT956">
        <v>6025</v>
      </c>
      <c r="AU956">
        <v>5890</v>
      </c>
      <c r="AV956">
        <v>6615</v>
      </c>
      <c r="AW956">
        <v>6405</v>
      </c>
      <c r="AX956">
        <v>6371.6666699999996</v>
      </c>
      <c r="AY956">
        <v>528</v>
      </c>
      <c r="BC956">
        <v>2535</v>
      </c>
      <c r="BD956">
        <v>1584</v>
      </c>
      <c r="BE956">
        <v>4119</v>
      </c>
      <c r="BJ956">
        <v>4119</v>
      </c>
    </row>
    <row r="957" spans="1:62">
      <c r="A957" t="s">
        <v>1198</v>
      </c>
      <c r="B957" t="s">
        <v>219</v>
      </c>
      <c r="D957" t="s">
        <v>65</v>
      </c>
      <c r="F957">
        <v>2</v>
      </c>
      <c r="J957">
        <v>8</v>
      </c>
      <c r="N957" t="s">
        <v>220</v>
      </c>
      <c r="P957">
        <v>2331</v>
      </c>
      <c r="R957" t="b">
        <v>1</v>
      </c>
      <c r="AD957" t="s">
        <v>10</v>
      </c>
      <c r="AE957" t="s">
        <v>216</v>
      </c>
      <c r="AF957" t="s">
        <v>63</v>
      </c>
      <c r="AG957" t="s">
        <v>291</v>
      </c>
      <c r="AH957">
        <v>2</v>
      </c>
      <c r="AI957">
        <v>8</v>
      </c>
      <c r="AJ957" t="s">
        <v>197</v>
      </c>
      <c r="AK957">
        <v>2446.6666700000001</v>
      </c>
      <c r="AL957">
        <v>4505</v>
      </c>
      <c r="AM957">
        <v>3270</v>
      </c>
      <c r="AN957">
        <v>3175</v>
      </c>
      <c r="AO957">
        <v>3135</v>
      </c>
      <c r="AP957">
        <v>3585</v>
      </c>
      <c r="AQ957">
        <v>3470</v>
      </c>
      <c r="AR957">
        <v>3425</v>
      </c>
      <c r="AS957">
        <v>2630</v>
      </c>
      <c r="AT957">
        <v>2523.3333299999999</v>
      </c>
      <c r="AU957">
        <v>2446.6666700000001</v>
      </c>
      <c r="AV957">
        <v>2845</v>
      </c>
      <c r="AW957">
        <v>2723.3333299999999</v>
      </c>
      <c r="AX957">
        <v>2696.6666700000001</v>
      </c>
      <c r="AY957">
        <v>1166</v>
      </c>
      <c r="BC957">
        <v>5600</v>
      </c>
      <c r="BD957">
        <v>3498</v>
      </c>
      <c r="BE957">
        <v>9098</v>
      </c>
      <c r="BJ957">
        <v>9098</v>
      </c>
    </row>
    <row r="958" spans="1:62">
      <c r="A958" t="s">
        <v>1199</v>
      </c>
      <c r="B958" t="s">
        <v>219</v>
      </c>
      <c r="D958" t="s">
        <v>65</v>
      </c>
      <c r="F958">
        <v>2</v>
      </c>
      <c r="J958">
        <v>8</v>
      </c>
      <c r="N958" t="s">
        <v>220</v>
      </c>
      <c r="P958">
        <v>2331</v>
      </c>
      <c r="R958" t="b">
        <v>1</v>
      </c>
      <c r="AD958" t="s">
        <v>10</v>
      </c>
      <c r="AE958" t="s">
        <v>216</v>
      </c>
      <c r="AF958" t="s">
        <v>63</v>
      </c>
      <c r="AG958" t="s">
        <v>291</v>
      </c>
      <c r="AH958">
        <v>2</v>
      </c>
      <c r="AI958">
        <v>8</v>
      </c>
      <c r="AJ958" t="s">
        <v>197</v>
      </c>
      <c r="AK958">
        <v>2446.6666700000001</v>
      </c>
      <c r="AL958">
        <v>4505</v>
      </c>
      <c r="AM958">
        <v>3270</v>
      </c>
      <c r="AN958">
        <v>3175</v>
      </c>
      <c r="AO958">
        <v>3135</v>
      </c>
      <c r="AP958">
        <v>3585</v>
      </c>
      <c r="AQ958">
        <v>3470</v>
      </c>
      <c r="AR958">
        <v>3425</v>
      </c>
      <c r="AS958">
        <v>2630</v>
      </c>
      <c r="AT958">
        <v>2523.3333299999999</v>
      </c>
      <c r="AU958">
        <v>2446.6666700000001</v>
      </c>
      <c r="AV958">
        <v>2845</v>
      </c>
      <c r="AW958">
        <v>2723.3333299999999</v>
      </c>
      <c r="AX958">
        <v>2696.6666700000001</v>
      </c>
      <c r="AY958">
        <v>1166</v>
      </c>
      <c r="BC958">
        <v>5600</v>
      </c>
      <c r="BD958">
        <v>3498</v>
      </c>
      <c r="BE958">
        <v>9098</v>
      </c>
      <c r="BJ958">
        <v>9098</v>
      </c>
    </row>
    <row r="959" spans="1:62">
      <c r="A959" t="s">
        <v>1200</v>
      </c>
      <c r="B959" t="s">
        <v>219</v>
      </c>
      <c r="D959" t="s">
        <v>65</v>
      </c>
      <c r="F959">
        <v>2</v>
      </c>
      <c r="J959">
        <v>16</v>
      </c>
      <c r="N959" t="s">
        <v>220</v>
      </c>
      <c r="P959">
        <v>1056</v>
      </c>
      <c r="R959" t="b">
        <v>1</v>
      </c>
      <c r="AD959" t="s">
        <v>10</v>
      </c>
      <c r="AE959" t="s">
        <v>216</v>
      </c>
      <c r="AF959" t="s">
        <v>63</v>
      </c>
      <c r="AG959" t="s">
        <v>224</v>
      </c>
      <c r="AH959">
        <v>2</v>
      </c>
      <c r="AI959">
        <v>16</v>
      </c>
      <c r="AJ959" t="s">
        <v>197</v>
      </c>
      <c r="AK959">
        <v>5890</v>
      </c>
      <c r="AL959">
        <v>8980</v>
      </c>
      <c r="AM959">
        <v>7140</v>
      </c>
      <c r="AN959">
        <v>7005</v>
      </c>
      <c r="AO959">
        <v>6940</v>
      </c>
      <c r="AP959">
        <v>7620</v>
      </c>
      <c r="AQ959">
        <v>7450</v>
      </c>
      <c r="AR959">
        <v>7385</v>
      </c>
      <c r="AS959">
        <v>6175</v>
      </c>
      <c r="AT959">
        <v>6025</v>
      </c>
      <c r="AU959">
        <v>5890</v>
      </c>
      <c r="AV959">
        <v>6615</v>
      </c>
      <c r="AW959">
        <v>6405</v>
      </c>
      <c r="AX959">
        <v>6371.6666699999996</v>
      </c>
      <c r="AY959">
        <v>528</v>
      </c>
      <c r="BC959">
        <v>2535</v>
      </c>
      <c r="BD959">
        <v>1584</v>
      </c>
      <c r="BE959">
        <v>4119</v>
      </c>
      <c r="BJ959">
        <v>4119</v>
      </c>
    </row>
    <row r="960" spans="1:62">
      <c r="A960" t="s">
        <v>1201</v>
      </c>
      <c r="B960" t="s">
        <v>219</v>
      </c>
      <c r="D960" t="s">
        <v>65</v>
      </c>
      <c r="F960">
        <v>2</v>
      </c>
      <c r="J960">
        <v>2</v>
      </c>
      <c r="N960" t="s">
        <v>215</v>
      </c>
      <c r="P960">
        <v>108</v>
      </c>
      <c r="R960" t="b">
        <v>1</v>
      </c>
      <c r="AD960" t="s">
        <v>10</v>
      </c>
      <c r="AE960" t="s">
        <v>216</v>
      </c>
      <c r="AF960" t="s">
        <v>63</v>
      </c>
      <c r="AG960" t="s">
        <v>312</v>
      </c>
      <c r="AH960">
        <v>2</v>
      </c>
      <c r="AI960">
        <v>2</v>
      </c>
      <c r="AJ960" t="s">
        <v>197</v>
      </c>
      <c r="AK960">
        <v>310</v>
      </c>
      <c r="AL960">
        <v>825</v>
      </c>
      <c r="AM960">
        <v>515</v>
      </c>
      <c r="AN960">
        <v>490</v>
      </c>
      <c r="AO960">
        <v>480</v>
      </c>
      <c r="AP960">
        <v>595</v>
      </c>
      <c r="AQ960">
        <v>570</v>
      </c>
      <c r="AR960">
        <v>555</v>
      </c>
      <c r="AS960">
        <v>355</v>
      </c>
      <c r="AT960">
        <v>330</v>
      </c>
      <c r="AU960">
        <v>310</v>
      </c>
      <c r="AV960">
        <v>410</v>
      </c>
      <c r="AW960">
        <v>380</v>
      </c>
      <c r="AX960">
        <v>371.66667000000001</v>
      </c>
      <c r="AY960">
        <v>54</v>
      </c>
      <c r="BC960">
        <v>260</v>
      </c>
      <c r="BD960">
        <v>162</v>
      </c>
      <c r="BE960">
        <v>422</v>
      </c>
      <c r="BJ960">
        <v>422</v>
      </c>
    </row>
    <row r="961" spans="1:62">
      <c r="A961" t="s">
        <v>1202</v>
      </c>
      <c r="B961" t="s">
        <v>219</v>
      </c>
      <c r="D961" t="s">
        <v>65</v>
      </c>
      <c r="F961">
        <v>2</v>
      </c>
      <c r="J961">
        <v>2</v>
      </c>
      <c r="N961" t="s">
        <v>215</v>
      </c>
      <c r="P961">
        <v>108</v>
      </c>
      <c r="R961" t="b">
        <v>1</v>
      </c>
      <c r="AD961" t="s">
        <v>10</v>
      </c>
      <c r="AE961" t="s">
        <v>216</v>
      </c>
      <c r="AF961" t="s">
        <v>63</v>
      </c>
      <c r="AG961" t="s">
        <v>312</v>
      </c>
      <c r="AH961">
        <v>2</v>
      </c>
      <c r="AI961">
        <v>2</v>
      </c>
      <c r="AJ961" t="s">
        <v>197</v>
      </c>
      <c r="AK961">
        <v>310</v>
      </c>
      <c r="AL961">
        <v>825</v>
      </c>
      <c r="AM961">
        <v>515</v>
      </c>
      <c r="AN961">
        <v>490</v>
      </c>
      <c r="AO961">
        <v>480</v>
      </c>
      <c r="AP961">
        <v>595</v>
      </c>
      <c r="AQ961">
        <v>570</v>
      </c>
      <c r="AR961">
        <v>555</v>
      </c>
      <c r="AS961">
        <v>355</v>
      </c>
      <c r="AT961">
        <v>330</v>
      </c>
      <c r="AU961">
        <v>310</v>
      </c>
      <c r="AV961">
        <v>410</v>
      </c>
      <c r="AW961">
        <v>380</v>
      </c>
      <c r="AX961">
        <v>371.66667000000001</v>
      </c>
      <c r="AY961">
        <v>54</v>
      </c>
      <c r="BC961">
        <v>260</v>
      </c>
      <c r="BD961">
        <v>162</v>
      </c>
      <c r="BE961">
        <v>422</v>
      </c>
      <c r="BJ961">
        <v>422</v>
      </c>
    </row>
    <row r="962" spans="1:62">
      <c r="A962" t="s">
        <v>1203</v>
      </c>
      <c r="B962" t="s">
        <v>229</v>
      </c>
      <c r="D962" t="s">
        <v>65</v>
      </c>
      <c r="F962">
        <v>2</v>
      </c>
      <c r="J962">
        <v>4</v>
      </c>
      <c r="N962" t="s">
        <v>220</v>
      </c>
      <c r="P962">
        <v>350</v>
      </c>
      <c r="R962" t="b">
        <v>1</v>
      </c>
      <c r="AD962" t="s">
        <v>10</v>
      </c>
      <c r="AE962" t="s">
        <v>216</v>
      </c>
      <c r="AF962" t="s">
        <v>63</v>
      </c>
      <c r="AG962" t="s">
        <v>232</v>
      </c>
      <c r="AH962">
        <v>2</v>
      </c>
      <c r="AI962">
        <v>4</v>
      </c>
      <c r="AJ962" t="s">
        <v>188</v>
      </c>
      <c r="AK962">
        <v>590</v>
      </c>
      <c r="AL962">
        <v>590</v>
      </c>
      <c r="AM962">
        <v>1840</v>
      </c>
      <c r="AN962">
        <v>1790</v>
      </c>
      <c r="AO962">
        <v>1770</v>
      </c>
      <c r="AP962">
        <v>1995</v>
      </c>
      <c r="AQ962">
        <v>1940</v>
      </c>
      <c r="AR962">
        <v>1915</v>
      </c>
      <c r="AS962">
        <v>1515</v>
      </c>
      <c r="AT962">
        <v>1461.6666700000001</v>
      </c>
      <c r="AU962">
        <v>1425</v>
      </c>
      <c r="AV962">
        <v>1625</v>
      </c>
      <c r="AW962">
        <v>1568.3333299999999</v>
      </c>
      <c r="AX962">
        <v>1550</v>
      </c>
      <c r="AY962">
        <v>175</v>
      </c>
      <c r="BC962">
        <v>840</v>
      </c>
      <c r="BD962">
        <v>525</v>
      </c>
      <c r="BE962">
        <v>1365</v>
      </c>
      <c r="BJ962">
        <v>1365</v>
      </c>
    </row>
    <row r="963" spans="1:62">
      <c r="A963" t="s">
        <v>1204</v>
      </c>
      <c r="B963" t="s">
        <v>229</v>
      </c>
      <c r="D963" t="s">
        <v>65</v>
      </c>
      <c r="F963">
        <v>2</v>
      </c>
      <c r="J963">
        <v>4</v>
      </c>
      <c r="N963" t="s">
        <v>220</v>
      </c>
      <c r="P963">
        <v>350</v>
      </c>
      <c r="R963" t="b">
        <v>1</v>
      </c>
      <c r="AD963" t="s">
        <v>10</v>
      </c>
      <c r="AE963" t="s">
        <v>216</v>
      </c>
      <c r="AF963" t="s">
        <v>63</v>
      </c>
      <c r="AG963" t="s">
        <v>232</v>
      </c>
      <c r="AH963">
        <v>2</v>
      </c>
      <c r="AI963">
        <v>4</v>
      </c>
      <c r="AJ963" t="s">
        <v>188</v>
      </c>
      <c r="AK963">
        <v>590</v>
      </c>
      <c r="AL963">
        <v>590</v>
      </c>
      <c r="AM963">
        <v>1840</v>
      </c>
      <c r="AN963">
        <v>1790</v>
      </c>
      <c r="AO963">
        <v>1770</v>
      </c>
      <c r="AP963">
        <v>1995</v>
      </c>
      <c r="AQ963">
        <v>1940</v>
      </c>
      <c r="AR963">
        <v>1915</v>
      </c>
      <c r="AS963">
        <v>1515</v>
      </c>
      <c r="AT963">
        <v>1461.6666700000001</v>
      </c>
      <c r="AU963">
        <v>1425</v>
      </c>
      <c r="AV963">
        <v>1625</v>
      </c>
      <c r="AW963">
        <v>1568.3333299999999</v>
      </c>
      <c r="AX963">
        <v>1550</v>
      </c>
      <c r="AY963">
        <v>175</v>
      </c>
      <c r="BC963">
        <v>840</v>
      </c>
      <c r="BD963">
        <v>525</v>
      </c>
      <c r="BE963">
        <v>1365</v>
      </c>
      <c r="BJ963">
        <v>1365</v>
      </c>
    </row>
    <row r="964" spans="1:62">
      <c r="A964" t="s">
        <v>1205</v>
      </c>
      <c r="B964" t="s">
        <v>229</v>
      </c>
      <c r="D964" t="s">
        <v>65</v>
      </c>
      <c r="F964">
        <v>4</v>
      </c>
      <c r="J964">
        <v>12</v>
      </c>
      <c r="N964" t="s">
        <v>220</v>
      </c>
      <c r="P964">
        <v>250</v>
      </c>
      <c r="R964" t="b">
        <v>1</v>
      </c>
      <c r="AD964" t="s">
        <v>10</v>
      </c>
      <c r="AE964" t="s">
        <v>216</v>
      </c>
      <c r="AF964" t="s">
        <v>63</v>
      </c>
      <c r="AG964" t="s">
        <v>217</v>
      </c>
      <c r="AH964">
        <v>2</v>
      </c>
      <c r="AI964">
        <v>8</v>
      </c>
      <c r="AJ964" t="s">
        <v>188</v>
      </c>
      <c r="AK964">
        <v>1870</v>
      </c>
      <c r="AL964">
        <v>1870</v>
      </c>
      <c r="AM964">
        <v>6395</v>
      </c>
      <c r="AN964">
        <v>6300</v>
      </c>
      <c r="AO964">
        <v>6245</v>
      </c>
      <c r="AP964">
        <v>6790</v>
      </c>
      <c r="AQ964">
        <v>6660</v>
      </c>
      <c r="AR964">
        <v>6605</v>
      </c>
      <c r="AS964">
        <v>5650</v>
      </c>
      <c r="AT964">
        <v>5528.3333300000004</v>
      </c>
      <c r="AU964">
        <v>5446.6666699999996</v>
      </c>
      <c r="AV964">
        <v>5915</v>
      </c>
      <c r="AW964">
        <v>5786.6666699999996</v>
      </c>
      <c r="AX964">
        <v>5756.6666699999996</v>
      </c>
      <c r="AY964">
        <v>125</v>
      </c>
      <c r="BC964">
        <v>600</v>
      </c>
      <c r="BD964">
        <v>375</v>
      </c>
      <c r="BE964">
        <v>975</v>
      </c>
      <c r="BJ964">
        <v>975</v>
      </c>
    </row>
    <row r="965" spans="1:62">
      <c r="A965" t="s">
        <v>1206</v>
      </c>
      <c r="B965" t="s">
        <v>219</v>
      </c>
      <c r="D965" t="s">
        <v>65</v>
      </c>
      <c r="F965">
        <v>2</v>
      </c>
      <c r="J965">
        <v>16</v>
      </c>
      <c r="N965" t="s">
        <v>220</v>
      </c>
      <c r="P965">
        <v>1076</v>
      </c>
      <c r="R965" t="b">
        <v>1</v>
      </c>
      <c r="AD965" t="s">
        <v>10</v>
      </c>
      <c r="AE965" t="s">
        <v>216</v>
      </c>
      <c r="AF965" t="s">
        <v>63</v>
      </c>
      <c r="AG965" t="s">
        <v>224</v>
      </c>
      <c r="AH965">
        <v>2</v>
      </c>
      <c r="AI965">
        <v>16</v>
      </c>
      <c r="AJ965" t="s">
        <v>197</v>
      </c>
      <c r="AK965">
        <v>5890</v>
      </c>
      <c r="AL965">
        <v>8980</v>
      </c>
      <c r="AM965">
        <v>7140</v>
      </c>
      <c r="AN965">
        <v>7005</v>
      </c>
      <c r="AO965">
        <v>6940</v>
      </c>
      <c r="AP965">
        <v>7620</v>
      </c>
      <c r="AQ965">
        <v>7450</v>
      </c>
      <c r="AR965">
        <v>7385</v>
      </c>
      <c r="AS965">
        <v>6175</v>
      </c>
      <c r="AT965">
        <v>6025</v>
      </c>
      <c r="AU965">
        <v>5890</v>
      </c>
      <c r="AV965">
        <v>6615</v>
      </c>
      <c r="AW965">
        <v>6405</v>
      </c>
      <c r="AX965">
        <v>6371.6666699999996</v>
      </c>
      <c r="AY965">
        <v>538</v>
      </c>
      <c r="BC965">
        <v>2585</v>
      </c>
      <c r="BD965">
        <v>1614</v>
      </c>
      <c r="BE965">
        <v>4199</v>
      </c>
      <c r="BJ965">
        <v>4199</v>
      </c>
    </row>
    <row r="966" spans="1:62">
      <c r="A966" t="s">
        <v>1207</v>
      </c>
      <c r="B966" t="s">
        <v>229</v>
      </c>
      <c r="D966" t="s">
        <v>65</v>
      </c>
      <c r="F966">
        <v>16</v>
      </c>
      <c r="J966">
        <v>64</v>
      </c>
      <c r="N966" t="s">
        <v>215</v>
      </c>
      <c r="P966">
        <v>200</v>
      </c>
      <c r="R966" t="b">
        <v>1</v>
      </c>
      <c r="AD966" t="s">
        <v>10</v>
      </c>
      <c r="AE966" t="s">
        <v>216</v>
      </c>
      <c r="AF966" t="s">
        <v>63</v>
      </c>
      <c r="AG966" t="s">
        <v>221</v>
      </c>
      <c r="AH966">
        <v>8</v>
      </c>
      <c r="AI966">
        <v>64</v>
      </c>
      <c r="AJ966" t="s">
        <v>188</v>
      </c>
      <c r="AK966">
        <v>4750</v>
      </c>
      <c r="AL966">
        <v>4750</v>
      </c>
      <c r="AM966">
        <v>12485</v>
      </c>
      <c r="AN966">
        <v>11895</v>
      </c>
      <c r="AO966">
        <v>11640</v>
      </c>
      <c r="AP966">
        <v>14365</v>
      </c>
      <c r="AQ966">
        <v>13685</v>
      </c>
      <c r="AR966">
        <v>13425</v>
      </c>
      <c r="AS966">
        <v>8540</v>
      </c>
      <c r="AT966">
        <v>7900</v>
      </c>
      <c r="AU966">
        <v>7443.3333300000004</v>
      </c>
      <c r="AV966">
        <v>10335</v>
      </c>
      <c r="AW966">
        <v>9556.6666700000005</v>
      </c>
      <c r="AX966">
        <v>9371.6666700000005</v>
      </c>
      <c r="AY966">
        <v>100</v>
      </c>
      <c r="BC966">
        <v>480</v>
      </c>
      <c r="BD966">
        <v>300</v>
      </c>
      <c r="BE966">
        <v>780</v>
      </c>
      <c r="BJ966">
        <v>780</v>
      </c>
    </row>
    <row r="967" spans="1:62">
      <c r="A967" t="s">
        <v>1208</v>
      </c>
      <c r="B967" t="s">
        <v>219</v>
      </c>
      <c r="D967" t="s">
        <v>65</v>
      </c>
      <c r="F967">
        <v>4</v>
      </c>
      <c r="J967">
        <v>16</v>
      </c>
      <c r="N967" t="s">
        <v>220</v>
      </c>
      <c r="P967">
        <v>100</v>
      </c>
      <c r="R967" t="b">
        <v>1</v>
      </c>
      <c r="AD967" t="s">
        <v>10</v>
      </c>
      <c r="AE967" t="s">
        <v>216</v>
      </c>
      <c r="AF967" t="s">
        <v>63</v>
      </c>
      <c r="AG967" t="s">
        <v>224</v>
      </c>
      <c r="AH967">
        <v>2</v>
      </c>
      <c r="AI967">
        <v>16</v>
      </c>
      <c r="AJ967" t="s">
        <v>197</v>
      </c>
      <c r="AK967">
        <v>5890</v>
      </c>
      <c r="AL967">
        <v>8980</v>
      </c>
      <c r="AM967">
        <v>7140</v>
      </c>
      <c r="AN967">
        <v>7005</v>
      </c>
      <c r="AO967">
        <v>6940</v>
      </c>
      <c r="AP967">
        <v>7620</v>
      </c>
      <c r="AQ967">
        <v>7450</v>
      </c>
      <c r="AR967">
        <v>7385</v>
      </c>
      <c r="AS967">
        <v>6175</v>
      </c>
      <c r="AT967">
        <v>6025</v>
      </c>
      <c r="AU967">
        <v>5890</v>
      </c>
      <c r="AV967">
        <v>6615</v>
      </c>
      <c r="AW967">
        <v>6405</v>
      </c>
      <c r="AX967">
        <v>6371.6666699999996</v>
      </c>
      <c r="AY967">
        <v>50</v>
      </c>
      <c r="BC967">
        <v>240</v>
      </c>
      <c r="BD967">
        <v>150</v>
      </c>
      <c r="BE967">
        <v>390</v>
      </c>
      <c r="BJ967">
        <v>390</v>
      </c>
    </row>
    <row r="968" spans="1:62">
      <c r="A968" t="s">
        <v>1209</v>
      </c>
      <c r="B968" t="s">
        <v>229</v>
      </c>
      <c r="D968" t="s">
        <v>65</v>
      </c>
      <c r="F968">
        <v>2</v>
      </c>
      <c r="J968">
        <v>32</v>
      </c>
      <c r="N968" t="s">
        <v>215</v>
      </c>
      <c r="P968">
        <v>100</v>
      </c>
      <c r="R968" t="b">
        <v>1</v>
      </c>
      <c r="AD968" t="s">
        <v>10</v>
      </c>
      <c r="AE968" t="s">
        <v>216</v>
      </c>
      <c r="AF968" t="s">
        <v>63</v>
      </c>
      <c r="AG968" t="s">
        <v>235</v>
      </c>
      <c r="AH968">
        <v>4</v>
      </c>
      <c r="AI968">
        <v>32</v>
      </c>
      <c r="AJ968" t="s">
        <v>188</v>
      </c>
      <c r="AK968">
        <v>2375</v>
      </c>
      <c r="AL968">
        <v>2375</v>
      </c>
      <c r="AM968">
        <v>6220</v>
      </c>
      <c r="AN968">
        <v>5950</v>
      </c>
      <c r="AO968">
        <v>5820</v>
      </c>
      <c r="AP968">
        <v>7185</v>
      </c>
      <c r="AQ968">
        <v>6840</v>
      </c>
      <c r="AR968">
        <v>6715</v>
      </c>
      <c r="AS968">
        <v>4290</v>
      </c>
      <c r="AT968">
        <v>3950</v>
      </c>
      <c r="AU968">
        <v>3721.6666700000001</v>
      </c>
      <c r="AV968">
        <v>5170</v>
      </c>
      <c r="AW968">
        <v>4800</v>
      </c>
      <c r="AX968">
        <v>4685</v>
      </c>
      <c r="AY968">
        <v>50</v>
      </c>
      <c r="BC968">
        <v>240</v>
      </c>
      <c r="BD968">
        <v>150</v>
      </c>
      <c r="BE968">
        <v>390</v>
      </c>
      <c r="BJ968">
        <v>390</v>
      </c>
    </row>
    <row r="969" spans="1:62">
      <c r="A969" t="s">
        <v>1210</v>
      </c>
      <c r="B969" t="s">
        <v>219</v>
      </c>
      <c r="D969" t="s">
        <v>65</v>
      </c>
      <c r="F969">
        <v>2</v>
      </c>
      <c r="J969">
        <v>16</v>
      </c>
      <c r="N969" t="s">
        <v>220</v>
      </c>
      <c r="P969">
        <v>18506</v>
      </c>
      <c r="R969" t="b">
        <v>1</v>
      </c>
      <c r="AD969" t="s">
        <v>10</v>
      </c>
      <c r="AE969" t="s">
        <v>216</v>
      </c>
      <c r="AF969" t="s">
        <v>63</v>
      </c>
      <c r="AG969" t="s">
        <v>224</v>
      </c>
      <c r="AH969">
        <v>2</v>
      </c>
      <c r="AI969">
        <v>16</v>
      </c>
      <c r="AJ969" t="s">
        <v>197</v>
      </c>
      <c r="AK969">
        <v>5890</v>
      </c>
      <c r="AL969">
        <v>8980</v>
      </c>
      <c r="AM969">
        <v>7140</v>
      </c>
      <c r="AN969">
        <v>7005</v>
      </c>
      <c r="AO969">
        <v>6940</v>
      </c>
      <c r="AP969">
        <v>7620</v>
      </c>
      <c r="AQ969">
        <v>7450</v>
      </c>
      <c r="AR969">
        <v>7385</v>
      </c>
      <c r="AS969">
        <v>6175</v>
      </c>
      <c r="AT969">
        <v>6025</v>
      </c>
      <c r="AU969">
        <v>5890</v>
      </c>
      <c r="AV969">
        <v>6615</v>
      </c>
      <c r="AW969">
        <v>6405</v>
      </c>
      <c r="AX969">
        <v>6371.6666699999996</v>
      </c>
      <c r="AY969">
        <v>9253</v>
      </c>
      <c r="BC969">
        <v>44415</v>
      </c>
      <c r="BD969">
        <v>27759</v>
      </c>
      <c r="BE969">
        <v>72174</v>
      </c>
      <c r="BJ969">
        <v>72174</v>
      </c>
    </row>
    <row r="970" spans="1:62">
      <c r="A970" t="s">
        <v>1211</v>
      </c>
      <c r="B970" t="s">
        <v>219</v>
      </c>
      <c r="D970" t="s">
        <v>65</v>
      </c>
      <c r="F970">
        <v>8</v>
      </c>
      <c r="J970">
        <v>32</v>
      </c>
      <c r="N970" t="s">
        <v>215</v>
      </c>
      <c r="P970">
        <v>350</v>
      </c>
      <c r="R970" t="b">
        <v>1</v>
      </c>
      <c r="AD970" t="s">
        <v>10</v>
      </c>
      <c r="AE970" t="s">
        <v>216</v>
      </c>
      <c r="AF970" t="s">
        <v>63</v>
      </c>
      <c r="AG970" t="s">
        <v>235</v>
      </c>
      <c r="AH970">
        <v>4</v>
      </c>
      <c r="AI970">
        <v>32</v>
      </c>
      <c r="AJ970" t="s">
        <v>197</v>
      </c>
      <c r="AK970">
        <v>3721.6666700000001</v>
      </c>
      <c r="AL970">
        <v>9900</v>
      </c>
      <c r="AM970">
        <v>6220</v>
      </c>
      <c r="AN970">
        <v>5950</v>
      </c>
      <c r="AO970">
        <v>5820</v>
      </c>
      <c r="AP970">
        <v>7185</v>
      </c>
      <c r="AQ970">
        <v>6840</v>
      </c>
      <c r="AR970">
        <v>6715</v>
      </c>
      <c r="AS970">
        <v>4290</v>
      </c>
      <c r="AT970">
        <v>3950</v>
      </c>
      <c r="AU970">
        <v>3721.6666700000001</v>
      </c>
      <c r="AV970">
        <v>5170</v>
      </c>
      <c r="AW970">
        <v>4800</v>
      </c>
      <c r="AX970">
        <v>4685</v>
      </c>
      <c r="AY970">
        <v>175</v>
      </c>
      <c r="BC970">
        <v>840</v>
      </c>
      <c r="BD970">
        <v>525</v>
      </c>
      <c r="BE970">
        <v>1365</v>
      </c>
      <c r="BJ970">
        <v>1365</v>
      </c>
    </row>
    <row r="971" spans="1:62">
      <c r="A971" t="s">
        <v>1212</v>
      </c>
      <c r="B971" t="s">
        <v>219</v>
      </c>
      <c r="D971" t="s">
        <v>65</v>
      </c>
      <c r="F971">
        <v>8</v>
      </c>
      <c r="J971">
        <v>32</v>
      </c>
      <c r="N971" t="s">
        <v>215</v>
      </c>
      <c r="P971">
        <v>350</v>
      </c>
      <c r="R971" t="b">
        <v>1</v>
      </c>
      <c r="AD971" t="s">
        <v>10</v>
      </c>
      <c r="AE971" t="s">
        <v>216</v>
      </c>
      <c r="AF971" t="s">
        <v>63</v>
      </c>
      <c r="AG971" t="s">
        <v>235</v>
      </c>
      <c r="AH971">
        <v>4</v>
      </c>
      <c r="AI971">
        <v>32</v>
      </c>
      <c r="AJ971" t="s">
        <v>197</v>
      </c>
      <c r="AK971">
        <v>3721.6666700000001</v>
      </c>
      <c r="AL971">
        <v>9900</v>
      </c>
      <c r="AM971">
        <v>6220</v>
      </c>
      <c r="AN971">
        <v>5950</v>
      </c>
      <c r="AO971">
        <v>5820</v>
      </c>
      <c r="AP971">
        <v>7185</v>
      </c>
      <c r="AQ971">
        <v>6840</v>
      </c>
      <c r="AR971">
        <v>6715</v>
      </c>
      <c r="AS971">
        <v>4290</v>
      </c>
      <c r="AT971">
        <v>3950</v>
      </c>
      <c r="AU971">
        <v>3721.6666700000001</v>
      </c>
      <c r="AV971">
        <v>5170</v>
      </c>
      <c r="AW971">
        <v>4800</v>
      </c>
      <c r="AX971">
        <v>4685</v>
      </c>
      <c r="AY971">
        <v>175</v>
      </c>
      <c r="BC971">
        <v>840</v>
      </c>
      <c r="BD971">
        <v>525</v>
      </c>
      <c r="BE971">
        <v>1365</v>
      </c>
      <c r="BJ971">
        <v>1365</v>
      </c>
    </row>
    <row r="972" spans="1:62">
      <c r="A972" t="s">
        <v>1213</v>
      </c>
      <c r="B972" t="s">
        <v>219</v>
      </c>
      <c r="D972" t="s">
        <v>65</v>
      </c>
      <c r="F972">
        <v>8</v>
      </c>
      <c r="J972">
        <v>32</v>
      </c>
      <c r="N972" t="s">
        <v>215</v>
      </c>
      <c r="P972">
        <v>350</v>
      </c>
      <c r="R972" t="b">
        <v>1</v>
      </c>
      <c r="AD972" t="s">
        <v>10</v>
      </c>
      <c r="AE972" t="s">
        <v>216</v>
      </c>
      <c r="AF972" t="s">
        <v>63</v>
      </c>
      <c r="AG972" t="s">
        <v>235</v>
      </c>
      <c r="AH972">
        <v>4</v>
      </c>
      <c r="AI972">
        <v>32</v>
      </c>
      <c r="AJ972" t="s">
        <v>197</v>
      </c>
      <c r="AK972">
        <v>3721.6666700000001</v>
      </c>
      <c r="AL972">
        <v>9900</v>
      </c>
      <c r="AM972">
        <v>6220</v>
      </c>
      <c r="AN972">
        <v>5950</v>
      </c>
      <c r="AO972">
        <v>5820</v>
      </c>
      <c r="AP972">
        <v>7185</v>
      </c>
      <c r="AQ972">
        <v>6840</v>
      </c>
      <c r="AR972">
        <v>6715</v>
      </c>
      <c r="AS972">
        <v>4290</v>
      </c>
      <c r="AT972">
        <v>3950</v>
      </c>
      <c r="AU972">
        <v>3721.6666700000001</v>
      </c>
      <c r="AV972">
        <v>5170</v>
      </c>
      <c r="AW972">
        <v>4800</v>
      </c>
      <c r="AX972">
        <v>4685</v>
      </c>
      <c r="AY972">
        <v>175</v>
      </c>
      <c r="BC972">
        <v>840</v>
      </c>
      <c r="BD972">
        <v>525</v>
      </c>
      <c r="BE972">
        <v>1365</v>
      </c>
      <c r="BJ972">
        <v>1365</v>
      </c>
    </row>
    <row r="973" spans="1:62">
      <c r="A973" t="s">
        <v>1214</v>
      </c>
      <c r="B973" t="s">
        <v>219</v>
      </c>
      <c r="D973" t="s">
        <v>65</v>
      </c>
      <c r="F973">
        <v>8</v>
      </c>
      <c r="J973">
        <v>32</v>
      </c>
      <c r="N973" t="s">
        <v>215</v>
      </c>
      <c r="P973">
        <v>350</v>
      </c>
      <c r="R973" t="b">
        <v>1</v>
      </c>
      <c r="AD973" t="s">
        <v>10</v>
      </c>
      <c r="AE973" t="s">
        <v>216</v>
      </c>
      <c r="AF973" t="s">
        <v>63</v>
      </c>
      <c r="AG973" t="s">
        <v>235</v>
      </c>
      <c r="AH973">
        <v>4</v>
      </c>
      <c r="AI973">
        <v>32</v>
      </c>
      <c r="AJ973" t="s">
        <v>197</v>
      </c>
      <c r="AK973">
        <v>3721.6666700000001</v>
      </c>
      <c r="AL973">
        <v>9900</v>
      </c>
      <c r="AM973">
        <v>6220</v>
      </c>
      <c r="AN973">
        <v>5950</v>
      </c>
      <c r="AO973">
        <v>5820</v>
      </c>
      <c r="AP973">
        <v>7185</v>
      </c>
      <c r="AQ973">
        <v>6840</v>
      </c>
      <c r="AR973">
        <v>6715</v>
      </c>
      <c r="AS973">
        <v>4290</v>
      </c>
      <c r="AT973">
        <v>3950</v>
      </c>
      <c r="AU973">
        <v>3721.6666700000001</v>
      </c>
      <c r="AV973">
        <v>5170</v>
      </c>
      <c r="AW973">
        <v>4800</v>
      </c>
      <c r="AX973">
        <v>4685</v>
      </c>
      <c r="AY973">
        <v>175</v>
      </c>
      <c r="BC973">
        <v>840</v>
      </c>
      <c r="BD973">
        <v>525</v>
      </c>
      <c r="BE973">
        <v>1365</v>
      </c>
      <c r="BJ973">
        <v>1365</v>
      </c>
    </row>
    <row r="974" spans="1:62">
      <c r="A974" t="s">
        <v>1215</v>
      </c>
      <c r="B974" t="s">
        <v>219</v>
      </c>
      <c r="D974" t="s">
        <v>65</v>
      </c>
      <c r="F974">
        <v>2</v>
      </c>
      <c r="J974">
        <v>8</v>
      </c>
      <c r="N974" t="s">
        <v>220</v>
      </c>
      <c r="P974">
        <v>756</v>
      </c>
      <c r="R974" t="b">
        <v>1</v>
      </c>
      <c r="AD974" t="s">
        <v>10</v>
      </c>
      <c r="AE974" t="s">
        <v>216</v>
      </c>
      <c r="AF974" t="s">
        <v>63</v>
      </c>
      <c r="AG974" t="s">
        <v>291</v>
      </c>
      <c r="AH974">
        <v>2</v>
      </c>
      <c r="AI974">
        <v>8</v>
      </c>
      <c r="AJ974" t="s">
        <v>197</v>
      </c>
      <c r="AK974">
        <v>2446.6666700000001</v>
      </c>
      <c r="AL974">
        <v>4505</v>
      </c>
      <c r="AM974">
        <v>3270</v>
      </c>
      <c r="AN974">
        <v>3175</v>
      </c>
      <c r="AO974">
        <v>3135</v>
      </c>
      <c r="AP974">
        <v>3585</v>
      </c>
      <c r="AQ974">
        <v>3470</v>
      </c>
      <c r="AR974">
        <v>3425</v>
      </c>
      <c r="AS974">
        <v>2630</v>
      </c>
      <c r="AT974">
        <v>2523.3333299999999</v>
      </c>
      <c r="AU974">
        <v>2446.6666700000001</v>
      </c>
      <c r="AV974">
        <v>2845</v>
      </c>
      <c r="AW974">
        <v>2723.3333299999999</v>
      </c>
      <c r="AX974">
        <v>2696.6666700000001</v>
      </c>
      <c r="AY974">
        <v>378</v>
      </c>
      <c r="BC974">
        <v>1815</v>
      </c>
      <c r="BD974">
        <v>1134</v>
      </c>
      <c r="BE974">
        <v>2949</v>
      </c>
      <c r="BJ974">
        <v>2949</v>
      </c>
    </row>
    <row r="975" spans="1:62">
      <c r="A975" t="s">
        <v>1216</v>
      </c>
      <c r="B975" t="s">
        <v>219</v>
      </c>
      <c r="D975" t="s">
        <v>65</v>
      </c>
      <c r="F975">
        <v>2</v>
      </c>
      <c r="J975">
        <v>8</v>
      </c>
      <c r="N975" t="s">
        <v>220</v>
      </c>
      <c r="P975">
        <v>756</v>
      </c>
      <c r="R975" t="b">
        <v>1</v>
      </c>
      <c r="AD975" t="s">
        <v>10</v>
      </c>
      <c r="AE975" t="s">
        <v>216</v>
      </c>
      <c r="AF975" t="s">
        <v>63</v>
      </c>
      <c r="AG975" t="s">
        <v>291</v>
      </c>
      <c r="AH975">
        <v>2</v>
      </c>
      <c r="AI975">
        <v>8</v>
      </c>
      <c r="AJ975" t="s">
        <v>197</v>
      </c>
      <c r="AK975">
        <v>2446.6666700000001</v>
      </c>
      <c r="AL975">
        <v>4505</v>
      </c>
      <c r="AM975">
        <v>3270</v>
      </c>
      <c r="AN975">
        <v>3175</v>
      </c>
      <c r="AO975">
        <v>3135</v>
      </c>
      <c r="AP975">
        <v>3585</v>
      </c>
      <c r="AQ975">
        <v>3470</v>
      </c>
      <c r="AR975">
        <v>3425</v>
      </c>
      <c r="AS975">
        <v>2630</v>
      </c>
      <c r="AT975">
        <v>2523.3333299999999</v>
      </c>
      <c r="AU975">
        <v>2446.6666700000001</v>
      </c>
      <c r="AV975">
        <v>2845</v>
      </c>
      <c r="AW975">
        <v>2723.3333299999999</v>
      </c>
      <c r="AX975">
        <v>2696.6666700000001</v>
      </c>
      <c r="AY975">
        <v>378</v>
      </c>
      <c r="BC975">
        <v>1815</v>
      </c>
      <c r="BD975">
        <v>1134</v>
      </c>
      <c r="BE975">
        <v>2949</v>
      </c>
      <c r="BJ975">
        <v>2949</v>
      </c>
    </row>
    <row r="976" spans="1:62">
      <c r="A976" t="s">
        <v>1217</v>
      </c>
      <c r="B976" t="s">
        <v>229</v>
      </c>
      <c r="D976" t="s">
        <v>65</v>
      </c>
      <c r="F976">
        <v>8</v>
      </c>
      <c r="J976">
        <v>16</v>
      </c>
      <c r="N976" t="s">
        <v>215</v>
      </c>
      <c r="P976">
        <v>150</v>
      </c>
      <c r="R976" t="b">
        <v>1</v>
      </c>
      <c r="AD976" t="s">
        <v>10</v>
      </c>
      <c r="AE976" t="s">
        <v>216</v>
      </c>
      <c r="AF976" t="s">
        <v>63</v>
      </c>
      <c r="AG976" t="s">
        <v>278</v>
      </c>
      <c r="AH976">
        <v>4</v>
      </c>
      <c r="AI976">
        <v>16</v>
      </c>
      <c r="AJ976" t="s">
        <v>188</v>
      </c>
      <c r="AK976">
        <v>1810</v>
      </c>
      <c r="AL976">
        <v>1810</v>
      </c>
      <c r="AM976">
        <v>4730</v>
      </c>
      <c r="AN976">
        <v>4540</v>
      </c>
      <c r="AO976">
        <v>4430</v>
      </c>
      <c r="AP976">
        <v>5520</v>
      </c>
      <c r="AQ976">
        <v>5255</v>
      </c>
      <c r="AR976">
        <v>5145</v>
      </c>
      <c r="AS976">
        <v>3240</v>
      </c>
      <c r="AT976">
        <v>2996.6666700000001</v>
      </c>
      <c r="AU976">
        <v>2833.3333299999999</v>
      </c>
      <c r="AV976">
        <v>3810</v>
      </c>
      <c r="AW976">
        <v>3513.3333299999999</v>
      </c>
      <c r="AX976">
        <v>3455</v>
      </c>
      <c r="AY976">
        <v>75</v>
      </c>
      <c r="BC976">
        <v>360</v>
      </c>
      <c r="BD976">
        <v>225</v>
      </c>
      <c r="BE976">
        <v>585</v>
      </c>
      <c r="BJ976">
        <v>585</v>
      </c>
    </row>
    <row r="977" spans="1:62">
      <c r="A977" t="s">
        <v>1218</v>
      </c>
      <c r="B977" t="s">
        <v>219</v>
      </c>
      <c r="D977" t="s">
        <v>65</v>
      </c>
      <c r="F977">
        <v>8</v>
      </c>
      <c r="J977">
        <v>24</v>
      </c>
      <c r="N977" t="s">
        <v>220</v>
      </c>
      <c r="P977">
        <v>100</v>
      </c>
      <c r="R977" t="b">
        <v>1</v>
      </c>
      <c r="AD977" t="s">
        <v>10</v>
      </c>
      <c r="AE977" t="s">
        <v>216</v>
      </c>
      <c r="AF977" t="s">
        <v>63</v>
      </c>
      <c r="AG977" t="s">
        <v>278</v>
      </c>
      <c r="AH977">
        <v>4</v>
      </c>
      <c r="AI977">
        <v>16</v>
      </c>
      <c r="AJ977" t="s">
        <v>197</v>
      </c>
      <c r="AK977">
        <v>10891.666670000001</v>
      </c>
      <c r="AL977">
        <v>15595</v>
      </c>
      <c r="AM977">
        <v>12790</v>
      </c>
      <c r="AN977">
        <v>12595</v>
      </c>
      <c r="AO977">
        <v>12490</v>
      </c>
      <c r="AP977">
        <v>13580</v>
      </c>
      <c r="AQ977">
        <v>13315</v>
      </c>
      <c r="AR977">
        <v>13205</v>
      </c>
      <c r="AS977">
        <v>11300</v>
      </c>
      <c r="AT977">
        <v>11056.666670000001</v>
      </c>
      <c r="AU977">
        <v>10891.666670000001</v>
      </c>
      <c r="AV977">
        <v>11870</v>
      </c>
      <c r="AW977">
        <v>11571.666670000001</v>
      </c>
      <c r="AX977">
        <v>11515</v>
      </c>
      <c r="AY977">
        <v>50</v>
      </c>
      <c r="BC977">
        <v>240</v>
      </c>
      <c r="BD977">
        <v>150</v>
      </c>
      <c r="BE977">
        <v>390</v>
      </c>
      <c r="BJ977">
        <v>390</v>
      </c>
    </row>
    <row r="978" spans="1:62">
      <c r="A978" t="s">
        <v>1219</v>
      </c>
      <c r="B978" t="s">
        <v>219</v>
      </c>
      <c r="D978" t="s">
        <v>65</v>
      </c>
      <c r="F978">
        <v>2</v>
      </c>
      <c r="J978">
        <v>8</v>
      </c>
      <c r="N978" t="s">
        <v>220</v>
      </c>
      <c r="P978">
        <v>2956</v>
      </c>
      <c r="R978" t="b">
        <v>1</v>
      </c>
      <c r="AD978" t="s">
        <v>10</v>
      </c>
      <c r="AE978" t="s">
        <v>216</v>
      </c>
      <c r="AF978" t="s">
        <v>63</v>
      </c>
      <c r="AG978" t="s">
        <v>291</v>
      </c>
      <c r="AH978">
        <v>2</v>
      </c>
      <c r="AI978">
        <v>8</v>
      </c>
      <c r="AJ978" t="s">
        <v>197</v>
      </c>
      <c r="AK978">
        <v>2446.6666700000001</v>
      </c>
      <c r="AL978">
        <v>4505</v>
      </c>
      <c r="AM978">
        <v>3270</v>
      </c>
      <c r="AN978">
        <v>3175</v>
      </c>
      <c r="AO978">
        <v>3135</v>
      </c>
      <c r="AP978">
        <v>3585</v>
      </c>
      <c r="AQ978">
        <v>3470</v>
      </c>
      <c r="AR978">
        <v>3425</v>
      </c>
      <c r="AS978">
        <v>2630</v>
      </c>
      <c r="AT978">
        <v>2523.3333299999999</v>
      </c>
      <c r="AU978">
        <v>2446.6666700000001</v>
      </c>
      <c r="AV978">
        <v>2845</v>
      </c>
      <c r="AW978">
        <v>2723.3333299999999</v>
      </c>
      <c r="AX978">
        <v>2696.6666700000001</v>
      </c>
      <c r="AY978">
        <v>1478</v>
      </c>
      <c r="BC978">
        <v>7095</v>
      </c>
      <c r="BD978">
        <v>4434</v>
      </c>
      <c r="BE978">
        <v>11529</v>
      </c>
      <c r="BJ978">
        <v>11529</v>
      </c>
    </row>
    <row r="979" spans="1:62">
      <c r="A979" t="s">
        <v>1220</v>
      </c>
      <c r="B979" t="s">
        <v>219</v>
      </c>
      <c r="D979" t="s">
        <v>65</v>
      </c>
      <c r="F979">
        <v>2</v>
      </c>
      <c r="J979">
        <v>16</v>
      </c>
      <c r="N979" t="s">
        <v>220</v>
      </c>
      <c r="P979">
        <v>1056</v>
      </c>
      <c r="R979" t="b">
        <v>1</v>
      </c>
      <c r="AD979" t="s">
        <v>10</v>
      </c>
      <c r="AE979" t="s">
        <v>216</v>
      </c>
      <c r="AF979" t="s">
        <v>63</v>
      </c>
      <c r="AG979" t="s">
        <v>224</v>
      </c>
      <c r="AH979">
        <v>2</v>
      </c>
      <c r="AI979">
        <v>16</v>
      </c>
      <c r="AJ979" t="s">
        <v>197</v>
      </c>
      <c r="AK979">
        <v>5890</v>
      </c>
      <c r="AL979">
        <v>8980</v>
      </c>
      <c r="AM979">
        <v>7140</v>
      </c>
      <c r="AN979">
        <v>7005</v>
      </c>
      <c r="AO979">
        <v>6940</v>
      </c>
      <c r="AP979">
        <v>7620</v>
      </c>
      <c r="AQ979">
        <v>7450</v>
      </c>
      <c r="AR979">
        <v>7385</v>
      </c>
      <c r="AS979">
        <v>6175</v>
      </c>
      <c r="AT979">
        <v>6025</v>
      </c>
      <c r="AU979">
        <v>5890</v>
      </c>
      <c r="AV979">
        <v>6615</v>
      </c>
      <c r="AW979">
        <v>6405</v>
      </c>
      <c r="AX979">
        <v>6371.6666699999996</v>
      </c>
      <c r="AY979">
        <v>528</v>
      </c>
      <c r="BC979">
        <v>2535</v>
      </c>
      <c r="BD979">
        <v>1584</v>
      </c>
      <c r="BE979">
        <v>4119</v>
      </c>
      <c r="BJ979">
        <v>4119</v>
      </c>
    </row>
    <row r="980" spans="1:62">
      <c r="A980" t="s">
        <v>1221</v>
      </c>
      <c r="B980" t="s">
        <v>219</v>
      </c>
      <c r="D980" t="s">
        <v>65</v>
      </c>
      <c r="F980">
        <v>2</v>
      </c>
      <c r="J980">
        <v>8</v>
      </c>
      <c r="N980" t="s">
        <v>215</v>
      </c>
      <c r="P980">
        <v>50</v>
      </c>
      <c r="R980" t="b">
        <v>1</v>
      </c>
      <c r="AD980" t="s">
        <v>10</v>
      </c>
      <c r="AE980" t="s">
        <v>216</v>
      </c>
      <c r="AF980" t="s">
        <v>63</v>
      </c>
      <c r="AG980" t="s">
        <v>217</v>
      </c>
      <c r="AH980">
        <v>2</v>
      </c>
      <c r="AI980">
        <v>8</v>
      </c>
      <c r="AJ980" t="s">
        <v>197</v>
      </c>
      <c r="AK980">
        <v>1416.6666700000001</v>
      </c>
      <c r="AL980">
        <v>3765</v>
      </c>
      <c r="AM980">
        <v>2365</v>
      </c>
      <c r="AN980">
        <v>2270</v>
      </c>
      <c r="AO980">
        <v>2215</v>
      </c>
      <c r="AP980">
        <v>2760</v>
      </c>
      <c r="AQ980">
        <v>2630</v>
      </c>
      <c r="AR980">
        <v>2575</v>
      </c>
      <c r="AS980">
        <v>1620</v>
      </c>
      <c r="AT980">
        <v>1498.3333299999999</v>
      </c>
      <c r="AU980">
        <v>1416.6666700000001</v>
      </c>
      <c r="AV980">
        <v>1885</v>
      </c>
      <c r="AW980">
        <v>1756.6666700000001</v>
      </c>
      <c r="AX980">
        <v>1728.3333299999999</v>
      </c>
      <c r="AY980">
        <v>25</v>
      </c>
      <c r="BC980">
        <v>120</v>
      </c>
      <c r="BD980">
        <v>75</v>
      </c>
      <c r="BE980">
        <v>195</v>
      </c>
      <c r="BJ980">
        <v>195</v>
      </c>
    </row>
    <row r="981" spans="1:62">
      <c r="A981" t="s">
        <v>1222</v>
      </c>
      <c r="B981" t="s">
        <v>219</v>
      </c>
      <c r="D981" t="s">
        <v>65</v>
      </c>
      <c r="F981">
        <v>2</v>
      </c>
      <c r="J981">
        <v>8</v>
      </c>
      <c r="N981" t="s">
        <v>215</v>
      </c>
      <c r="P981">
        <v>50</v>
      </c>
      <c r="R981" t="b">
        <v>1</v>
      </c>
      <c r="AD981" t="s">
        <v>10</v>
      </c>
      <c r="AE981" t="s">
        <v>216</v>
      </c>
      <c r="AF981" t="s">
        <v>63</v>
      </c>
      <c r="AG981" t="s">
        <v>217</v>
      </c>
      <c r="AH981">
        <v>2</v>
      </c>
      <c r="AI981">
        <v>8</v>
      </c>
      <c r="AJ981" t="s">
        <v>197</v>
      </c>
      <c r="AK981">
        <v>1416.6666700000001</v>
      </c>
      <c r="AL981">
        <v>3765</v>
      </c>
      <c r="AM981">
        <v>2365</v>
      </c>
      <c r="AN981">
        <v>2270</v>
      </c>
      <c r="AO981">
        <v>2215</v>
      </c>
      <c r="AP981">
        <v>2760</v>
      </c>
      <c r="AQ981">
        <v>2630</v>
      </c>
      <c r="AR981">
        <v>2575</v>
      </c>
      <c r="AS981">
        <v>1620</v>
      </c>
      <c r="AT981">
        <v>1498.3333299999999</v>
      </c>
      <c r="AU981">
        <v>1416.6666700000001</v>
      </c>
      <c r="AV981">
        <v>1885</v>
      </c>
      <c r="AW981">
        <v>1756.6666700000001</v>
      </c>
      <c r="AX981">
        <v>1728.3333299999999</v>
      </c>
      <c r="AY981">
        <v>25</v>
      </c>
      <c r="BC981">
        <v>120</v>
      </c>
      <c r="BD981">
        <v>75</v>
      </c>
      <c r="BE981">
        <v>195</v>
      </c>
      <c r="BJ981">
        <v>195</v>
      </c>
    </row>
    <row r="982" spans="1:62">
      <c r="A982" t="s">
        <v>1223</v>
      </c>
      <c r="B982" t="s">
        <v>229</v>
      </c>
      <c r="D982" t="s">
        <v>65</v>
      </c>
      <c r="F982">
        <v>2</v>
      </c>
      <c r="J982">
        <v>32</v>
      </c>
      <c r="N982" t="s">
        <v>215</v>
      </c>
      <c r="P982">
        <v>200</v>
      </c>
      <c r="R982" t="b">
        <v>1</v>
      </c>
      <c r="AD982" t="s">
        <v>10</v>
      </c>
      <c r="AE982" t="s">
        <v>216</v>
      </c>
      <c r="AF982" t="s">
        <v>63</v>
      </c>
      <c r="AG982" t="s">
        <v>235</v>
      </c>
      <c r="AH982">
        <v>4</v>
      </c>
      <c r="AI982">
        <v>32</v>
      </c>
      <c r="AJ982" t="s">
        <v>188</v>
      </c>
      <c r="AK982">
        <v>2375</v>
      </c>
      <c r="AL982">
        <v>2375</v>
      </c>
      <c r="AM982">
        <v>6220</v>
      </c>
      <c r="AN982">
        <v>5950</v>
      </c>
      <c r="AO982">
        <v>5820</v>
      </c>
      <c r="AP982">
        <v>7185</v>
      </c>
      <c r="AQ982">
        <v>6840</v>
      </c>
      <c r="AR982">
        <v>6715</v>
      </c>
      <c r="AS982">
        <v>4290</v>
      </c>
      <c r="AT982">
        <v>3950</v>
      </c>
      <c r="AU982">
        <v>3721.6666700000001</v>
      </c>
      <c r="AV982">
        <v>5170</v>
      </c>
      <c r="AW982">
        <v>4800</v>
      </c>
      <c r="AX982">
        <v>4685</v>
      </c>
      <c r="AY982">
        <v>100</v>
      </c>
      <c r="BC982">
        <v>480</v>
      </c>
      <c r="BD982">
        <v>300</v>
      </c>
      <c r="BE982">
        <v>780</v>
      </c>
      <c r="BJ982">
        <v>780</v>
      </c>
    </row>
    <row r="983" spans="1:62">
      <c r="A983" t="s">
        <v>1224</v>
      </c>
      <c r="B983" t="s">
        <v>229</v>
      </c>
      <c r="D983" t="s">
        <v>65</v>
      </c>
      <c r="F983">
        <v>2</v>
      </c>
      <c r="J983">
        <v>32</v>
      </c>
      <c r="N983" t="s">
        <v>215</v>
      </c>
      <c r="P983">
        <v>200</v>
      </c>
      <c r="R983" t="b">
        <v>1</v>
      </c>
      <c r="AD983" t="s">
        <v>10</v>
      </c>
      <c r="AE983" t="s">
        <v>216</v>
      </c>
      <c r="AF983" t="s">
        <v>63</v>
      </c>
      <c r="AG983" t="s">
        <v>235</v>
      </c>
      <c r="AH983">
        <v>4</v>
      </c>
      <c r="AI983">
        <v>32</v>
      </c>
      <c r="AJ983" t="s">
        <v>188</v>
      </c>
      <c r="AK983">
        <v>2375</v>
      </c>
      <c r="AL983">
        <v>2375</v>
      </c>
      <c r="AM983">
        <v>6220</v>
      </c>
      <c r="AN983">
        <v>5950</v>
      </c>
      <c r="AO983">
        <v>5820</v>
      </c>
      <c r="AP983">
        <v>7185</v>
      </c>
      <c r="AQ983">
        <v>6840</v>
      </c>
      <c r="AR983">
        <v>6715</v>
      </c>
      <c r="AS983">
        <v>4290</v>
      </c>
      <c r="AT983">
        <v>3950</v>
      </c>
      <c r="AU983">
        <v>3721.6666700000001</v>
      </c>
      <c r="AV983">
        <v>5170</v>
      </c>
      <c r="AW983">
        <v>4800</v>
      </c>
      <c r="AX983">
        <v>4685</v>
      </c>
      <c r="AY983">
        <v>100</v>
      </c>
      <c r="BC983">
        <v>480</v>
      </c>
      <c r="BD983">
        <v>300</v>
      </c>
      <c r="BE983">
        <v>780</v>
      </c>
      <c r="BJ983">
        <v>780</v>
      </c>
    </row>
    <row r="984" spans="1:62">
      <c r="A984" t="s">
        <v>1225</v>
      </c>
      <c r="B984" t="s">
        <v>219</v>
      </c>
      <c r="D984" t="s">
        <v>65</v>
      </c>
      <c r="F984">
        <v>2</v>
      </c>
      <c r="J984">
        <v>4</v>
      </c>
      <c r="N984" t="s">
        <v>220</v>
      </c>
      <c r="P984">
        <v>2931</v>
      </c>
      <c r="R984" t="b">
        <v>1</v>
      </c>
      <c r="AD984" t="s">
        <v>10</v>
      </c>
      <c r="AE984" t="s">
        <v>216</v>
      </c>
      <c r="AF984" t="s">
        <v>63</v>
      </c>
      <c r="AG984" t="s">
        <v>232</v>
      </c>
      <c r="AH984">
        <v>2</v>
      </c>
      <c r="AI984">
        <v>4</v>
      </c>
      <c r="AJ984" t="s">
        <v>197</v>
      </c>
      <c r="AK984">
        <v>1425</v>
      </c>
      <c r="AL984">
        <v>2455</v>
      </c>
      <c r="AM984">
        <v>1840</v>
      </c>
      <c r="AN984">
        <v>1790</v>
      </c>
      <c r="AO984">
        <v>1770</v>
      </c>
      <c r="AP984">
        <v>1995</v>
      </c>
      <c r="AQ984">
        <v>1940</v>
      </c>
      <c r="AR984">
        <v>1915</v>
      </c>
      <c r="AS984">
        <v>1515</v>
      </c>
      <c r="AT984">
        <v>1461.6666700000001</v>
      </c>
      <c r="AU984">
        <v>1425</v>
      </c>
      <c r="AV984">
        <v>1625</v>
      </c>
      <c r="AW984">
        <v>1568.3333299999999</v>
      </c>
      <c r="AX984">
        <v>1550</v>
      </c>
      <c r="AY984">
        <v>1466</v>
      </c>
      <c r="BC984">
        <v>7040</v>
      </c>
      <c r="BD984">
        <v>4398</v>
      </c>
      <c r="BE984">
        <v>11438</v>
      </c>
      <c r="BJ984">
        <v>11438</v>
      </c>
    </row>
    <row r="985" spans="1:62">
      <c r="A985" t="s">
        <v>1226</v>
      </c>
      <c r="B985" t="s">
        <v>219</v>
      </c>
      <c r="D985" t="s">
        <v>65</v>
      </c>
      <c r="F985">
        <v>2</v>
      </c>
      <c r="J985">
        <v>4</v>
      </c>
      <c r="N985" t="s">
        <v>220</v>
      </c>
      <c r="P985">
        <v>2931</v>
      </c>
      <c r="R985" t="b">
        <v>1</v>
      </c>
      <c r="AD985" t="s">
        <v>10</v>
      </c>
      <c r="AE985" t="s">
        <v>216</v>
      </c>
      <c r="AF985" t="s">
        <v>63</v>
      </c>
      <c r="AG985" t="s">
        <v>232</v>
      </c>
      <c r="AH985">
        <v>2</v>
      </c>
      <c r="AI985">
        <v>4</v>
      </c>
      <c r="AJ985" t="s">
        <v>197</v>
      </c>
      <c r="AK985">
        <v>1425</v>
      </c>
      <c r="AL985">
        <v>2455</v>
      </c>
      <c r="AM985">
        <v>1840</v>
      </c>
      <c r="AN985">
        <v>1790</v>
      </c>
      <c r="AO985">
        <v>1770</v>
      </c>
      <c r="AP985">
        <v>1995</v>
      </c>
      <c r="AQ985">
        <v>1940</v>
      </c>
      <c r="AR985">
        <v>1915</v>
      </c>
      <c r="AS985">
        <v>1515</v>
      </c>
      <c r="AT985">
        <v>1461.6666700000001</v>
      </c>
      <c r="AU985">
        <v>1425</v>
      </c>
      <c r="AV985">
        <v>1625</v>
      </c>
      <c r="AW985">
        <v>1568.3333299999999</v>
      </c>
      <c r="AX985">
        <v>1550</v>
      </c>
      <c r="AY985">
        <v>1466</v>
      </c>
      <c r="BC985">
        <v>7040</v>
      </c>
      <c r="BD985">
        <v>4398</v>
      </c>
      <c r="BE985">
        <v>11438</v>
      </c>
      <c r="BJ985">
        <v>11438</v>
      </c>
    </row>
    <row r="986" spans="1:62">
      <c r="A986" t="s">
        <v>1227</v>
      </c>
      <c r="B986" t="s">
        <v>214</v>
      </c>
      <c r="D986" t="s">
        <v>65</v>
      </c>
      <c r="F986">
        <v>8</v>
      </c>
      <c r="J986">
        <v>16</v>
      </c>
      <c r="N986" t="s">
        <v>220</v>
      </c>
      <c r="P986">
        <v>200</v>
      </c>
      <c r="R986" t="b">
        <v>1</v>
      </c>
      <c r="AD986" t="s">
        <v>10</v>
      </c>
      <c r="AE986" t="s">
        <v>216</v>
      </c>
      <c r="AF986" t="s">
        <v>63</v>
      </c>
      <c r="AG986" t="s">
        <v>278</v>
      </c>
      <c r="AH986">
        <v>4</v>
      </c>
      <c r="AI986">
        <v>16</v>
      </c>
      <c r="AJ986" t="s">
        <v>188</v>
      </c>
      <c r="AK986">
        <v>3740</v>
      </c>
      <c r="AL986">
        <v>3740</v>
      </c>
      <c r="AM986">
        <v>12790</v>
      </c>
      <c r="AN986">
        <v>12595</v>
      </c>
      <c r="AO986">
        <v>12490</v>
      </c>
      <c r="AP986">
        <v>13580</v>
      </c>
      <c r="AQ986">
        <v>13315</v>
      </c>
      <c r="AR986">
        <v>13205</v>
      </c>
      <c r="AS986">
        <v>11300</v>
      </c>
      <c r="AT986">
        <v>11056.666670000001</v>
      </c>
      <c r="AU986">
        <v>10891.666670000001</v>
      </c>
      <c r="AV986">
        <v>11870</v>
      </c>
      <c r="AW986">
        <v>11571.666670000001</v>
      </c>
      <c r="AX986">
        <v>11515</v>
      </c>
      <c r="AY986">
        <v>100</v>
      </c>
      <c r="BC986">
        <v>480</v>
      </c>
      <c r="BD986">
        <v>300</v>
      </c>
      <c r="BE986">
        <v>780</v>
      </c>
      <c r="BJ986">
        <v>780</v>
      </c>
    </row>
    <row r="987" spans="1:62">
      <c r="A987" t="s">
        <v>1228</v>
      </c>
      <c r="B987" t="s">
        <v>214</v>
      </c>
      <c r="D987" t="s">
        <v>65</v>
      </c>
      <c r="F987">
        <v>8</v>
      </c>
      <c r="J987">
        <v>16</v>
      </c>
      <c r="N987" t="s">
        <v>215</v>
      </c>
      <c r="P987">
        <v>150</v>
      </c>
      <c r="R987" t="b">
        <v>1</v>
      </c>
      <c r="AD987" t="s">
        <v>10</v>
      </c>
      <c r="AE987" t="s">
        <v>216</v>
      </c>
      <c r="AF987" t="s">
        <v>63</v>
      </c>
      <c r="AG987" t="s">
        <v>278</v>
      </c>
      <c r="AH987">
        <v>4</v>
      </c>
      <c r="AI987">
        <v>16</v>
      </c>
      <c r="AJ987" t="s">
        <v>188</v>
      </c>
      <c r="AK987">
        <v>1810</v>
      </c>
      <c r="AL987">
        <v>1810</v>
      </c>
      <c r="AM987">
        <v>4730</v>
      </c>
      <c r="AN987">
        <v>4540</v>
      </c>
      <c r="AO987">
        <v>4430</v>
      </c>
      <c r="AP987">
        <v>5520</v>
      </c>
      <c r="AQ987">
        <v>5255</v>
      </c>
      <c r="AR987">
        <v>5145</v>
      </c>
      <c r="AS987">
        <v>3240</v>
      </c>
      <c r="AT987">
        <v>2996.6666700000001</v>
      </c>
      <c r="AU987">
        <v>2833.3333299999999</v>
      </c>
      <c r="AV987">
        <v>3810</v>
      </c>
      <c r="AW987">
        <v>3513.3333299999999</v>
      </c>
      <c r="AX987">
        <v>3455</v>
      </c>
      <c r="AY987">
        <v>75</v>
      </c>
      <c r="BC987">
        <v>360</v>
      </c>
      <c r="BD987">
        <v>225</v>
      </c>
      <c r="BE987">
        <v>585</v>
      </c>
      <c r="BJ987">
        <v>585</v>
      </c>
    </row>
    <row r="988" spans="1:62">
      <c r="A988" t="s">
        <v>1229</v>
      </c>
      <c r="B988" t="s">
        <v>214</v>
      </c>
      <c r="D988" t="s">
        <v>65</v>
      </c>
      <c r="F988">
        <v>8</v>
      </c>
      <c r="J988">
        <v>16</v>
      </c>
      <c r="N988" t="s">
        <v>220</v>
      </c>
      <c r="P988">
        <v>200</v>
      </c>
      <c r="R988" t="b">
        <v>1</v>
      </c>
      <c r="AD988" t="s">
        <v>10</v>
      </c>
      <c r="AE988" t="s">
        <v>216</v>
      </c>
      <c r="AF988" t="s">
        <v>63</v>
      </c>
      <c r="AG988" t="s">
        <v>278</v>
      </c>
      <c r="AH988">
        <v>4</v>
      </c>
      <c r="AI988">
        <v>16</v>
      </c>
      <c r="AJ988" t="s">
        <v>188</v>
      </c>
      <c r="AK988">
        <v>3740</v>
      </c>
      <c r="AL988">
        <v>3740</v>
      </c>
      <c r="AM988">
        <v>12790</v>
      </c>
      <c r="AN988">
        <v>12595</v>
      </c>
      <c r="AO988">
        <v>12490</v>
      </c>
      <c r="AP988">
        <v>13580</v>
      </c>
      <c r="AQ988">
        <v>13315</v>
      </c>
      <c r="AR988">
        <v>13205</v>
      </c>
      <c r="AS988">
        <v>11300</v>
      </c>
      <c r="AT988">
        <v>11056.666670000001</v>
      </c>
      <c r="AU988">
        <v>10891.666670000001</v>
      </c>
      <c r="AV988">
        <v>11870</v>
      </c>
      <c r="AW988">
        <v>11571.666670000001</v>
      </c>
      <c r="AX988">
        <v>11515</v>
      </c>
      <c r="AY988">
        <v>100</v>
      </c>
      <c r="BC988">
        <v>480</v>
      </c>
      <c r="BD988">
        <v>300</v>
      </c>
      <c r="BE988">
        <v>780</v>
      </c>
      <c r="BJ988">
        <v>780</v>
      </c>
    </row>
    <row r="989" spans="1:62">
      <c r="A989" t="s">
        <v>1230</v>
      </c>
      <c r="B989" t="s">
        <v>214</v>
      </c>
      <c r="D989" t="s">
        <v>65</v>
      </c>
      <c r="F989">
        <v>8</v>
      </c>
      <c r="J989">
        <v>16</v>
      </c>
      <c r="N989" t="s">
        <v>220</v>
      </c>
      <c r="P989">
        <v>200</v>
      </c>
      <c r="R989" t="b">
        <v>1</v>
      </c>
      <c r="AD989" t="s">
        <v>10</v>
      </c>
      <c r="AE989" t="s">
        <v>216</v>
      </c>
      <c r="AF989" t="s">
        <v>63</v>
      </c>
      <c r="AG989" t="s">
        <v>278</v>
      </c>
      <c r="AH989">
        <v>4</v>
      </c>
      <c r="AI989">
        <v>16</v>
      </c>
      <c r="AJ989" t="s">
        <v>188</v>
      </c>
      <c r="AK989">
        <v>3740</v>
      </c>
      <c r="AL989">
        <v>3740</v>
      </c>
      <c r="AM989">
        <v>12790</v>
      </c>
      <c r="AN989">
        <v>12595</v>
      </c>
      <c r="AO989">
        <v>12490</v>
      </c>
      <c r="AP989">
        <v>13580</v>
      </c>
      <c r="AQ989">
        <v>13315</v>
      </c>
      <c r="AR989">
        <v>13205</v>
      </c>
      <c r="AS989">
        <v>11300</v>
      </c>
      <c r="AT989">
        <v>11056.666670000001</v>
      </c>
      <c r="AU989">
        <v>10891.666670000001</v>
      </c>
      <c r="AV989">
        <v>11870</v>
      </c>
      <c r="AW989">
        <v>11571.666670000001</v>
      </c>
      <c r="AX989">
        <v>11515</v>
      </c>
      <c r="AY989">
        <v>100</v>
      </c>
      <c r="BC989">
        <v>480</v>
      </c>
      <c r="BD989">
        <v>300</v>
      </c>
      <c r="BE989">
        <v>780</v>
      </c>
      <c r="BJ989">
        <v>780</v>
      </c>
    </row>
    <row r="990" spans="1:62">
      <c r="A990" t="s">
        <v>1231</v>
      </c>
      <c r="B990" t="s">
        <v>214</v>
      </c>
      <c r="D990" t="s">
        <v>65</v>
      </c>
      <c r="F990">
        <v>8</v>
      </c>
      <c r="J990">
        <v>16</v>
      </c>
      <c r="N990" t="s">
        <v>220</v>
      </c>
      <c r="P990">
        <v>200</v>
      </c>
      <c r="R990" t="b">
        <v>1</v>
      </c>
      <c r="AD990" t="s">
        <v>10</v>
      </c>
      <c r="AE990" t="s">
        <v>216</v>
      </c>
      <c r="AF990" t="s">
        <v>63</v>
      </c>
      <c r="AG990" t="s">
        <v>278</v>
      </c>
      <c r="AH990">
        <v>4</v>
      </c>
      <c r="AI990">
        <v>16</v>
      </c>
      <c r="AJ990" t="s">
        <v>188</v>
      </c>
      <c r="AK990">
        <v>3740</v>
      </c>
      <c r="AL990">
        <v>3740</v>
      </c>
      <c r="AM990">
        <v>12790</v>
      </c>
      <c r="AN990">
        <v>12595</v>
      </c>
      <c r="AO990">
        <v>12490</v>
      </c>
      <c r="AP990">
        <v>13580</v>
      </c>
      <c r="AQ990">
        <v>13315</v>
      </c>
      <c r="AR990">
        <v>13205</v>
      </c>
      <c r="AS990">
        <v>11300</v>
      </c>
      <c r="AT990">
        <v>11056.666670000001</v>
      </c>
      <c r="AU990">
        <v>10891.666670000001</v>
      </c>
      <c r="AV990">
        <v>11870</v>
      </c>
      <c r="AW990">
        <v>11571.666670000001</v>
      </c>
      <c r="AX990">
        <v>11515</v>
      </c>
      <c r="AY990">
        <v>100</v>
      </c>
      <c r="BC990">
        <v>480</v>
      </c>
      <c r="BD990">
        <v>300</v>
      </c>
      <c r="BE990">
        <v>780</v>
      </c>
      <c r="BJ990">
        <v>780</v>
      </c>
    </row>
    <row r="991" spans="1:62">
      <c r="A991" t="s">
        <v>1232</v>
      </c>
      <c r="B991" t="s">
        <v>214</v>
      </c>
      <c r="D991" t="s">
        <v>65</v>
      </c>
      <c r="F991">
        <v>8</v>
      </c>
      <c r="J991">
        <v>16</v>
      </c>
      <c r="N991" t="s">
        <v>220</v>
      </c>
      <c r="P991">
        <v>200</v>
      </c>
      <c r="R991" t="b">
        <v>1</v>
      </c>
      <c r="AD991" t="s">
        <v>10</v>
      </c>
      <c r="AE991" t="s">
        <v>216</v>
      </c>
      <c r="AF991" t="s">
        <v>63</v>
      </c>
      <c r="AG991" t="s">
        <v>278</v>
      </c>
      <c r="AH991">
        <v>4</v>
      </c>
      <c r="AI991">
        <v>16</v>
      </c>
      <c r="AJ991" t="s">
        <v>188</v>
      </c>
      <c r="AK991">
        <v>3740</v>
      </c>
      <c r="AL991">
        <v>3740</v>
      </c>
      <c r="AM991">
        <v>12790</v>
      </c>
      <c r="AN991">
        <v>12595</v>
      </c>
      <c r="AO991">
        <v>12490</v>
      </c>
      <c r="AP991">
        <v>13580</v>
      </c>
      <c r="AQ991">
        <v>13315</v>
      </c>
      <c r="AR991">
        <v>13205</v>
      </c>
      <c r="AS991">
        <v>11300</v>
      </c>
      <c r="AT991">
        <v>11056.666670000001</v>
      </c>
      <c r="AU991">
        <v>10891.666670000001</v>
      </c>
      <c r="AV991">
        <v>11870</v>
      </c>
      <c r="AW991">
        <v>11571.666670000001</v>
      </c>
      <c r="AX991">
        <v>11515</v>
      </c>
      <c r="AY991">
        <v>100</v>
      </c>
      <c r="BC991">
        <v>480</v>
      </c>
      <c r="BD991">
        <v>300</v>
      </c>
      <c r="BE991">
        <v>780</v>
      </c>
      <c r="BJ991">
        <v>780</v>
      </c>
    </row>
    <row r="992" spans="1:62">
      <c r="A992" t="s">
        <v>1233</v>
      </c>
      <c r="B992" t="s">
        <v>214</v>
      </c>
      <c r="D992" t="s">
        <v>65</v>
      </c>
      <c r="F992">
        <v>8</v>
      </c>
      <c r="J992">
        <v>16</v>
      </c>
      <c r="N992" t="s">
        <v>220</v>
      </c>
      <c r="P992">
        <v>200</v>
      </c>
      <c r="R992" t="b">
        <v>1</v>
      </c>
      <c r="AD992" t="s">
        <v>10</v>
      </c>
      <c r="AE992" t="s">
        <v>216</v>
      </c>
      <c r="AF992" t="s">
        <v>63</v>
      </c>
      <c r="AG992" t="s">
        <v>278</v>
      </c>
      <c r="AH992">
        <v>4</v>
      </c>
      <c r="AI992">
        <v>16</v>
      </c>
      <c r="AJ992" t="s">
        <v>188</v>
      </c>
      <c r="AK992">
        <v>3740</v>
      </c>
      <c r="AL992">
        <v>3740</v>
      </c>
      <c r="AM992">
        <v>12790</v>
      </c>
      <c r="AN992">
        <v>12595</v>
      </c>
      <c r="AO992">
        <v>12490</v>
      </c>
      <c r="AP992">
        <v>13580</v>
      </c>
      <c r="AQ992">
        <v>13315</v>
      </c>
      <c r="AR992">
        <v>13205</v>
      </c>
      <c r="AS992">
        <v>11300</v>
      </c>
      <c r="AT992">
        <v>11056.666670000001</v>
      </c>
      <c r="AU992">
        <v>10891.666670000001</v>
      </c>
      <c r="AV992">
        <v>11870</v>
      </c>
      <c r="AW992">
        <v>11571.666670000001</v>
      </c>
      <c r="AX992">
        <v>11515</v>
      </c>
      <c r="AY992">
        <v>100</v>
      </c>
      <c r="BC992">
        <v>480</v>
      </c>
      <c r="BD992">
        <v>300</v>
      </c>
      <c r="BE992">
        <v>780</v>
      </c>
      <c r="BJ992">
        <v>780</v>
      </c>
    </row>
    <row r="993" spans="1:62">
      <c r="A993" t="s">
        <v>1234</v>
      </c>
      <c r="B993" t="s">
        <v>219</v>
      </c>
      <c r="D993" t="s">
        <v>65</v>
      </c>
      <c r="F993">
        <v>2</v>
      </c>
      <c r="J993">
        <v>2</v>
      </c>
      <c r="N993" t="s">
        <v>215</v>
      </c>
      <c r="P993">
        <v>408</v>
      </c>
      <c r="R993" t="b">
        <v>1</v>
      </c>
      <c r="AD993" t="s">
        <v>10</v>
      </c>
      <c r="AE993" t="s">
        <v>216</v>
      </c>
      <c r="AF993" t="s">
        <v>63</v>
      </c>
      <c r="AG993" t="s">
        <v>312</v>
      </c>
      <c r="AH993">
        <v>2</v>
      </c>
      <c r="AI993">
        <v>2</v>
      </c>
      <c r="AJ993" t="s">
        <v>197</v>
      </c>
      <c r="AK993">
        <v>310</v>
      </c>
      <c r="AL993">
        <v>825</v>
      </c>
      <c r="AM993">
        <v>515</v>
      </c>
      <c r="AN993">
        <v>490</v>
      </c>
      <c r="AO993">
        <v>480</v>
      </c>
      <c r="AP993">
        <v>595</v>
      </c>
      <c r="AQ993">
        <v>570</v>
      </c>
      <c r="AR993">
        <v>555</v>
      </c>
      <c r="AS993">
        <v>355</v>
      </c>
      <c r="AT993">
        <v>330</v>
      </c>
      <c r="AU993">
        <v>310</v>
      </c>
      <c r="AV993">
        <v>410</v>
      </c>
      <c r="AW993">
        <v>380</v>
      </c>
      <c r="AX993">
        <v>371.66667000000001</v>
      </c>
      <c r="AY993">
        <v>204</v>
      </c>
      <c r="BC993">
        <v>980</v>
      </c>
      <c r="BD993">
        <v>612</v>
      </c>
      <c r="BE993">
        <v>1592</v>
      </c>
      <c r="BJ993">
        <v>1592</v>
      </c>
    </row>
    <row r="994" spans="1:62">
      <c r="A994" t="s">
        <v>1235</v>
      </c>
      <c r="B994" t="s">
        <v>214</v>
      </c>
      <c r="D994" t="s">
        <v>65</v>
      </c>
      <c r="F994">
        <v>8</v>
      </c>
      <c r="J994">
        <v>16</v>
      </c>
      <c r="N994" t="s">
        <v>220</v>
      </c>
      <c r="P994">
        <v>200</v>
      </c>
      <c r="R994" t="b">
        <v>1</v>
      </c>
      <c r="AD994" t="s">
        <v>10</v>
      </c>
      <c r="AE994" t="s">
        <v>216</v>
      </c>
      <c r="AF994" t="s">
        <v>63</v>
      </c>
      <c r="AG994" t="s">
        <v>278</v>
      </c>
      <c r="AH994">
        <v>4</v>
      </c>
      <c r="AI994">
        <v>16</v>
      </c>
      <c r="AJ994" t="s">
        <v>188</v>
      </c>
      <c r="AK994">
        <v>3740</v>
      </c>
      <c r="AL994">
        <v>3740</v>
      </c>
      <c r="AM994">
        <v>12790</v>
      </c>
      <c r="AN994">
        <v>12595</v>
      </c>
      <c r="AO994">
        <v>12490</v>
      </c>
      <c r="AP994">
        <v>13580</v>
      </c>
      <c r="AQ994">
        <v>13315</v>
      </c>
      <c r="AR994">
        <v>13205</v>
      </c>
      <c r="AS994">
        <v>11300</v>
      </c>
      <c r="AT994">
        <v>11056.666670000001</v>
      </c>
      <c r="AU994">
        <v>10891.666670000001</v>
      </c>
      <c r="AV994">
        <v>11870</v>
      </c>
      <c r="AW994">
        <v>11571.666670000001</v>
      </c>
      <c r="AX994">
        <v>11515</v>
      </c>
      <c r="AY994">
        <v>100</v>
      </c>
      <c r="BC994">
        <v>480</v>
      </c>
      <c r="BD994">
        <v>300</v>
      </c>
      <c r="BE994">
        <v>780</v>
      </c>
      <c r="BJ994">
        <v>780</v>
      </c>
    </row>
    <row r="995" spans="1:62">
      <c r="A995" t="s">
        <v>1236</v>
      </c>
      <c r="B995" t="s">
        <v>219</v>
      </c>
      <c r="D995" t="s">
        <v>65</v>
      </c>
      <c r="F995">
        <v>2</v>
      </c>
      <c r="J995">
        <v>8</v>
      </c>
      <c r="N995" t="s">
        <v>215</v>
      </c>
      <c r="P995">
        <v>50</v>
      </c>
      <c r="R995" t="b">
        <v>1</v>
      </c>
      <c r="AD995" t="s">
        <v>10</v>
      </c>
      <c r="AE995" t="s">
        <v>216</v>
      </c>
      <c r="AF995" t="s">
        <v>63</v>
      </c>
      <c r="AG995" t="s">
        <v>217</v>
      </c>
      <c r="AH995">
        <v>2</v>
      </c>
      <c r="AI995">
        <v>8</v>
      </c>
      <c r="AJ995" t="s">
        <v>197</v>
      </c>
      <c r="AK995">
        <v>1416.6666700000001</v>
      </c>
      <c r="AL995">
        <v>3765</v>
      </c>
      <c r="AM995">
        <v>2365</v>
      </c>
      <c r="AN995">
        <v>2270</v>
      </c>
      <c r="AO995">
        <v>2215</v>
      </c>
      <c r="AP995">
        <v>2760</v>
      </c>
      <c r="AQ995">
        <v>2630</v>
      </c>
      <c r="AR995">
        <v>2575</v>
      </c>
      <c r="AS995">
        <v>1620</v>
      </c>
      <c r="AT995">
        <v>1498.3333299999999</v>
      </c>
      <c r="AU995">
        <v>1416.6666700000001</v>
      </c>
      <c r="AV995">
        <v>1885</v>
      </c>
      <c r="AW995">
        <v>1756.6666700000001</v>
      </c>
      <c r="AX995">
        <v>1728.3333299999999</v>
      </c>
      <c r="AY995">
        <v>25</v>
      </c>
      <c r="BC995">
        <v>120</v>
      </c>
      <c r="BD995">
        <v>75</v>
      </c>
      <c r="BE995">
        <v>195</v>
      </c>
      <c r="BJ995">
        <v>195</v>
      </c>
    </row>
    <row r="996" spans="1:62">
      <c r="A996" t="s">
        <v>1237</v>
      </c>
      <c r="B996" t="s">
        <v>219</v>
      </c>
      <c r="D996" t="s">
        <v>65</v>
      </c>
      <c r="F996">
        <v>2</v>
      </c>
      <c r="J996">
        <v>8</v>
      </c>
      <c r="N996" t="s">
        <v>215</v>
      </c>
      <c r="P996">
        <v>50</v>
      </c>
      <c r="R996" t="b">
        <v>1</v>
      </c>
      <c r="AD996" t="s">
        <v>10</v>
      </c>
      <c r="AE996" t="s">
        <v>216</v>
      </c>
      <c r="AF996" t="s">
        <v>63</v>
      </c>
      <c r="AG996" t="s">
        <v>217</v>
      </c>
      <c r="AH996">
        <v>2</v>
      </c>
      <c r="AI996">
        <v>8</v>
      </c>
      <c r="AJ996" t="s">
        <v>197</v>
      </c>
      <c r="AK996">
        <v>1416.6666700000001</v>
      </c>
      <c r="AL996">
        <v>3765</v>
      </c>
      <c r="AM996">
        <v>2365</v>
      </c>
      <c r="AN996">
        <v>2270</v>
      </c>
      <c r="AO996">
        <v>2215</v>
      </c>
      <c r="AP996">
        <v>2760</v>
      </c>
      <c r="AQ996">
        <v>2630</v>
      </c>
      <c r="AR996">
        <v>2575</v>
      </c>
      <c r="AS996">
        <v>1620</v>
      </c>
      <c r="AT996">
        <v>1498.3333299999999</v>
      </c>
      <c r="AU996">
        <v>1416.6666700000001</v>
      </c>
      <c r="AV996">
        <v>1885</v>
      </c>
      <c r="AW996">
        <v>1756.6666700000001</v>
      </c>
      <c r="AX996">
        <v>1728.3333299999999</v>
      </c>
      <c r="AY996">
        <v>25</v>
      </c>
      <c r="BC996">
        <v>120</v>
      </c>
      <c r="BD996">
        <v>75</v>
      </c>
      <c r="BE996">
        <v>195</v>
      </c>
      <c r="BJ996">
        <v>195</v>
      </c>
    </row>
    <row r="997" spans="1:62">
      <c r="A997" t="s">
        <v>1238</v>
      </c>
      <c r="B997" t="s">
        <v>214</v>
      </c>
      <c r="D997" t="s">
        <v>65</v>
      </c>
      <c r="F997">
        <v>8</v>
      </c>
      <c r="J997">
        <v>124</v>
      </c>
      <c r="N997" t="s">
        <v>215</v>
      </c>
      <c r="P997">
        <v>100</v>
      </c>
      <c r="R997" t="b">
        <v>1</v>
      </c>
      <c r="AD997" t="s">
        <v>10</v>
      </c>
      <c r="AE997" t="s">
        <v>216</v>
      </c>
      <c r="AF997" t="s">
        <v>63</v>
      </c>
      <c r="AG997" t="s">
        <v>358</v>
      </c>
      <c r="AH997">
        <v>4</v>
      </c>
      <c r="AI997">
        <v>128</v>
      </c>
      <c r="AJ997" t="s">
        <v>188</v>
      </c>
      <c r="AK997">
        <v>8765</v>
      </c>
      <c r="AL997">
        <v>8765</v>
      </c>
      <c r="AM997">
        <v>22465</v>
      </c>
      <c r="AN997">
        <v>21400</v>
      </c>
      <c r="AO997">
        <v>20970</v>
      </c>
      <c r="AP997">
        <v>26990</v>
      </c>
      <c r="AQ997">
        <v>25705</v>
      </c>
      <c r="AR997">
        <v>25190</v>
      </c>
      <c r="AS997">
        <v>11710</v>
      </c>
      <c r="AT997">
        <v>10841.666670000001</v>
      </c>
      <c r="AU997">
        <v>10193.333329999999</v>
      </c>
      <c r="AV997">
        <v>14080</v>
      </c>
      <c r="AW997">
        <v>13033.333329999999</v>
      </c>
      <c r="AX997">
        <v>12775</v>
      </c>
      <c r="AY997">
        <v>50</v>
      </c>
      <c r="BC997">
        <v>240</v>
      </c>
      <c r="BD997">
        <v>150</v>
      </c>
      <c r="BE997">
        <v>390</v>
      </c>
      <c r="BJ997">
        <v>390</v>
      </c>
    </row>
    <row r="998" spans="1:62">
      <c r="A998" t="s">
        <v>1239</v>
      </c>
      <c r="B998" t="s">
        <v>219</v>
      </c>
      <c r="D998" t="s">
        <v>65</v>
      </c>
      <c r="F998">
        <v>2</v>
      </c>
      <c r="J998">
        <v>4</v>
      </c>
      <c r="N998" t="s">
        <v>215</v>
      </c>
      <c r="P998">
        <v>108</v>
      </c>
      <c r="R998" t="b">
        <v>1</v>
      </c>
      <c r="AD998" t="s">
        <v>10</v>
      </c>
      <c r="AE998" t="s">
        <v>216</v>
      </c>
      <c r="AF998" t="s">
        <v>63</v>
      </c>
      <c r="AG998" t="s">
        <v>232</v>
      </c>
      <c r="AH998">
        <v>2</v>
      </c>
      <c r="AI998">
        <v>4</v>
      </c>
      <c r="AJ998" t="s">
        <v>197</v>
      </c>
      <c r="AK998">
        <v>620</v>
      </c>
      <c r="AL998">
        <v>1645</v>
      </c>
      <c r="AM998">
        <v>1035</v>
      </c>
      <c r="AN998">
        <v>980</v>
      </c>
      <c r="AO998">
        <v>965</v>
      </c>
      <c r="AP998">
        <v>1185</v>
      </c>
      <c r="AQ998">
        <v>1130</v>
      </c>
      <c r="AR998">
        <v>1110</v>
      </c>
      <c r="AS998">
        <v>710</v>
      </c>
      <c r="AT998">
        <v>660</v>
      </c>
      <c r="AU998">
        <v>620</v>
      </c>
      <c r="AV998">
        <v>820</v>
      </c>
      <c r="AW998">
        <v>760</v>
      </c>
      <c r="AX998">
        <v>743.33333000000005</v>
      </c>
      <c r="AY998">
        <v>54</v>
      </c>
      <c r="BC998">
        <v>260</v>
      </c>
      <c r="BD998">
        <v>162</v>
      </c>
      <c r="BE998">
        <v>422</v>
      </c>
      <c r="BJ998">
        <v>422</v>
      </c>
    </row>
    <row r="999" spans="1:62">
      <c r="A999" t="s">
        <v>1240</v>
      </c>
      <c r="B999" t="s">
        <v>214</v>
      </c>
      <c r="D999" t="s">
        <v>65</v>
      </c>
      <c r="F999">
        <v>8</v>
      </c>
      <c r="J999">
        <v>16</v>
      </c>
      <c r="N999" t="s">
        <v>215</v>
      </c>
      <c r="P999">
        <v>150</v>
      </c>
      <c r="R999" t="b">
        <v>1</v>
      </c>
      <c r="AD999" t="s">
        <v>10</v>
      </c>
      <c r="AE999" t="s">
        <v>216</v>
      </c>
      <c r="AF999" t="s">
        <v>63</v>
      </c>
      <c r="AG999" t="s">
        <v>278</v>
      </c>
      <c r="AH999">
        <v>4</v>
      </c>
      <c r="AI999">
        <v>16</v>
      </c>
      <c r="AJ999" t="s">
        <v>188</v>
      </c>
      <c r="AK999">
        <v>1810</v>
      </c>
      <c r="AL999">
        <v>1810</v>
      </c>
      <c r="AM999">
        <v>4730</v>
      </c>
      <c r="AN999">
        <v>4540</v>
      </c>
      <c r="AO999">
        <v>4430</v>
      </c>
      <c r="AP999">
        <v>5520</v>
      </c>
      <c r="AQ999">
        <v>5255</v>
      </c>
      <c r="AR999">
        <v>5145</v>
      </c>
      <c r="AS999">
        <v>3240</v>
      </c>
      <c r="AT999">
        <v>2996.6666700000001</v>
      </c>
      <c r="AU999">
        <v>2833.3333299999999</v>
      </c>
      <c r="AV999">
        <v>3810</v>
      </c>
      <c r="AW999">
        <v>3513.3333299999999</v>
      </c>
      <c r="AX999">
        <v>3455</v>
      </c>
      <c r="AY999">
        <v>75</v>
      </c>
      <c r="BC999">
        <v>360</v>
      </c>
      <c r="BD999">
        <v>225</v>
      </c>
      <c r="BE999">
        <v>585</v>
      </c>
      <c r="BJ999">
        <v>585</v>
      </c>
    </row>
    <row r="1000" spans="1:62">
      <c r="A1000" t="s">
        <v>1241</v>
      </c>
      <c r="B1000" t="s">
        <v>214</v>
      </c>
      <c r="D1000" t="s">
        <v>65</v>
      </c>
      <c r="F1000">
        <v>2</v>
      </c>
      <c r="J1000">
        <v>8</v>
      </c>
      <c r="N1000" t="s">
        <v>215</v>
      </c>
      <c r="P1000">
        <v>100</v>
      </c>
      <c r="R1000" t="b">
        <v>1</v>
      </c>
      <c r="AD1000" t="s">
        <v>10</v>
      </c>
      <c r="AE1000" t="s">
        <v>216</v>
      </c>
      <c r="AF1000" t="s">
        <v>63</v>
      </c>
      <c r="AG1000" t="s">
        <v>217</v>
      </c>
      <c r="AH1000">
        <v>2</v>
      </c>
      <c r="AI1000">
        <v>8</v>
      </c>
      <c r="AJ1000" t="s">
        <v>188</v>
      </c>
      <c r="AK1000">
        <v>905</v>
      </c>
      <c r="AL1000">
        <v>905</v>
      </c>
      <c r="AM1000">
        <v>2365</v>
      </c>
      <c r="AN1000">
        <v>2270</v>
      </c>
      <c r="AO1000">
        <v>2215</v>
      </c>
      <c r="AP1000">
        <v>2760</v>
      </c>
      <c r="AQ1000">
        <v>2630</v>
      </c>
      <c r="AR1000">
        <v>2575</v>
      </c>
      <c r="AS1000">
        <v>1620</v>
      </c>
      <c r="AT1000">
        <v>1498.3333299999999</v>
      </c>
      <c r="AU1000">
        <v>1416.6666700000001</v>
      </c>
      <c r="AV1000">
        <v>1885</v>
      </c>
      <c r="AW1000">
        <v>1756.6666700000001</v>
      </c>
      <c r="AX1000">
        <v>1728.3333299999999</v>
      </c>
      <c r="AY1000">
        <v>50</v>
      </c>
      <c r="BC1000">
        <v>240</v>
      </c>
      <c r="BD1000">
        <v>150</v>
      </c>
      <c r="BE1000">
        <v>390</v>
      </c>
      <c r="BJ1000">
        <v>390</v>
      </c>
    </row>
    <row r="1001" spans="1:62">
      <c r="A1001" t="s">
        <v>1242</v>
      </c>
      <c r="B1001" t="s">
        <v>214</v>
      </c>
      <c r="D1001" t="s">
        <v>65</v>
      </c>
      <c r="F1001">
        <v>2</v>
      </c>
      <c r="J1001">
        <v>16</v>
      </c>
      <c r="N1001" t="s">
        <v>215</v>
      </c>
      <c r="P1001">
        <v>100</v>
      </c>
      <c r="R1001" t="b">
        <v>1</v>
      </c>
      <c r="AD1001" t="s">
        <v>10</v>
      </c>
      <c r="AE1001" t="s">
        <v>216</v>
      </c>
      <c r="AF1001" t="s">
        <v>63</v>
      </c>
      <c r="AG1001" t="s">
        <v>224</v>
      </c>
      <c r="AH1001">
        <v>2</v>
      </c>
      <c r="AI1001">
        <v>16</v>
      </c>
      <c r="AJ1001" t="s">
        <v>188</v>
      </c>
      <c r="AK1001">
        <v>1190</v>
      </c>
      <c r="AL1001">
        <v>1190</v>
      </c>
      <c r="AM1001">
        <v>3110</v>
      </c>
      <c r="AN1001">
        <v>2975</v>
      </c>
      <c r="AO1001">
        <v>2910</v>
      </c>
      <c r="AP1001">
        <v>3590</v>
      </c>
      <c r="AQ1001">
        <v>3420</v>
      </c>
      <c r="AR1001">
        <v>3355</v>
      </c>
      <c r="AS1001">
        <v>2145</v>
      </c>
      <c r="AT1001">
        <v>1995</v>
      </c>
      <c r="AU1001">
        <v>1861.6666700000001</v>
      </c>
      <c r="AV1001">
        <v>2585</v>
      </c>
      <c r="AW1001">
        <v>2380</v>
      </c>
      <c r="AX1001">
        <v>2343.3333299999999</v>
      </c>
      <c r="AY1001">
        <v>50</v>
      </c>
      <c r="BC1001">
        <v>240</v>
      </c>
      <c r="BD1001">
        <v>150</v>
      </c>
      <c r="BE1001">
        <v>390</v>
      </c>
      <c r="BJ1001">
        <v>390</v>
      </c>
    </row>
    <row r="1002" spans="1:62">
      <c r="A1002" t="s">
        <v>1243</v>
      </c>
      <c r="B1002" t="s">
        <v>219</v>
      </c>
      <c r="D1002" t="s">
        <v>65</v>
      </c>
      <c r="F1002">
        <v>2</v>
      </c>
      <c r="J1002">
        <v>8</v>
      </c>
      <c r="N1002" t="s">
        <v>215</v>
      </c>
      <c r="P1002">
        <v>50</v>
      </c>
      <c r="R1002" t="b">
        <v>1</v>
      </c>
      <c r="AD1002" t="s">
        <v>10</v>
      </c>
      <c r="AE1002" t="s">
        <v>216</v>
      </c>
      <c r="AF1002" t="s">
        <v>63</v>
      </c>
      <c r="AG1002" t="s">
        <v>217</v>
      </c>
      <c r="AH1002">
        <v>2</v>
      </c>
      <c r="AI1002">
        <v>8</v>
      </c>
      <c r="AJ1002" t="s">
        <v>197</v>
      </c>
      <c r="AK1002">
        <v>1416.6666700000001</v>
      </c>
      <c r="AL1002">
        <v>3765</v>
      </c>
      <c r="AM1002">
        <v>2365</v>
      </c>
      <c r="AN1002">
        <v>2270</v>
      </c>
      <c r="AO1002">
        <v>2215</v>
      </c>
      <c r="AP1002">
        <v>2760</v>
      </c>
      <c r="AQ1002">
        <v>2630</v>
      </c>
      <c r="AR1002">
        <v>2575</v>
      </c>
      <c r="AS1002">
        <v>1620</v>
      </c>
      <c r="AT1002">
        <v>1498.3333299999999</v>
      </c>
      <c r="AU1002">
        <v>1416.6666700000001</v>
      </c>
      <c r="AV1002">
        <v>1885</v>
      </c>
      <c r="AW1002">
        <v>1756.6666700000001</v>
      </c>
      <c r="AX1002">
        <v>1728.3333299999999</v>
      </c>
      <c r="AY1002">
        <v>25</v>
      </c>
      <c r="BC1002">
        <v>120</v>
      </c>
      <c r="BD1002">
        <v>75</v>
      </c>
      <c r="BE1002">
        <v>195</v>
      </c>
      <c r="BJ1002">
        <v>195</v>
      </c>
    </row>
    <row r="1003" spans="1:62">
      <c r="A1003" t="s">
        <v>1244</v>
      </c>
      <c r="B1003" t="s">
        <v>219</v>
      </c>
      <c r="D1003" t="s">
        <v>65</v>
      </c>
      <c r="F1003">
        <v>2</v>
      </c>
      <c r="J1003">
        <v>16</v>
      </c>
      <c r="N1003" t="s">
        <v>220</v>
      </c>
      <c r="P1003">
        <v>5277</v>
      </c>
      <c r="R1003" t="b">
        <v>1</v>
      </c>
      <c r="AD1003" t="s">
        <v>10</v>
      </c>
      <c r="AE1003" t="s">
        <v>216</v>
      </c>
      <c r="AF1003" t="s">
        <v>63</v>
      </c>
      <c r="AG1003" t="s">
        <v>224</v>
      </c>
      <c r="AH1003">
        <v>2</v>
      </c>
      <c r="AI1003">
        <v>16</v>
      </c>
      <c r="AJ1003" t="s">
        <v>197</v>
      </c>
      <c r="AK1003">
        <v>5890</v>
      </c>
      <c r="AL1003">
        <v>8980</v>
      </c>
      <c r="AM1003">
        <v>7140</v>
      </c>
      <c r="AN1003">
        <v>7005</v>
      </c>
      <c r="AO1003">
        <v>6940</v>
      </c>
      <c r="AP1003">
        <v>7620</v>
      </c>
      <c r="AQ1003">
        <v>7450</v>
      </c>
      <c r="AR1003">
        <v>7385</v>
      </c>
      <c r="AS1003">
        <v>6175</v>
      </c>
      <c r="AT1003">
        <v>6025</v>
      </c>
      <c r="AU1003">
        <v>5890</v>
      </c>
      <c r="AV1003">
        <v>6615</v>
      </c>
      <c r="AW1003">
        <v>6405</v>
      </c>
      <c r="AX1003">
        <v>6371.6666699999996</v>
      </c>
      <c r="AY1003">
        <v>2639</v>
      </c>
      <c r="BC1003">
        <v>12670</v>
      </c>
      <c r="BD1003">
        <v>7917</v>
      </c>
      <c r="BE1003">
        <v>20587</v>
      </c>
      <c r="BJ1003">
        <v>20587</v>
      </c>
    </row>
    <row r="1004" spans="1:62">
      <c r="A1004" t="s">
        <v>1245</v>
      </c>
      <c r="B1004" t="s">
        <v>219</v>
      </c>
      <c r="D1004" t="s">
        <v>65</v>
      </c>
      <c r="F1004">
        <v>2</v>
      </c>
      <c r="J1004">
        <v>8</v>
      </c>
      <c r="N1004" t="s">
        <v>220</v>
      </c>
      <c r="P1004">
        <v>756</v>
      </c>
      <c r="R1004" t="b">
        <v>1</v>
      </c>
      <c r="AD1004" t="s">
        <v>10</v>
      </c>
      <c r="AE1004" t="s">
        <v>216</v>
      </c>
      <c r="AF1004" t="s">
        <v>63</v>
      </c>
      <c r="AG1004" t="s">
        <v>291</v>
      </c>
      <c r="AH1004">
        <v>2</v>
      </c>
      <c r="AI1004">
        <v>8</v>
      </c>
      <c r="AJ1004" t="s">
        <v>197</v>
      </c>
      <c r="AK1004">
        <v>2446.6666700000001</v>
      </c>
      <c r="AL1004">
        <v>4505</v>
      </c>
      <c r="AM1004">
        <v>3270</v>
      </c>
      <c r="AN1004">
        <v>3175</v>
      </c>
      <c r="AO1004">
        <v>3135</v>
      </c>
      <c r="AP1004">
        <v>3585</v>
      </c>
      <c r="AQ1004">
        <v>3470</v>
      </c>
      <c r="AR1004">
        <v>3425</v>
      </c>
      <c r="AS1004">
        <v>2630</v>
      </c>
      <c r="AT1004">
        <v>2523.3333299999999</v>
      </c>
      <c r="AU1004">
        <v>2446.6666700000001</v>
      </c>
      <c r="AV1004">
        <v>2845</v>
      </c>
      <c r="AW1004">
        <v>2723.3333299999999</v>
      </c>
      <c r="AX1004">
        <v>2696.6666700000001</v>
      </c>
      <c r="AY1004">
        <v>378</v>
      </c>
      <c r="BC1004">
        <v>1815</v>
      </c>
      <c r="BD1004">
        <v>1134</v>
      </c>
      <c r="BE1004">
        <v>2949</v>
      </c>
      <c r="BJ1004">
        <v>2949</v>
      </c>
    </row>
    <row r="1005" spans="1:62">
      <c r="A1005" t="s">
        <v>1246</v>
      </c>
      <c r="B1005" t="s">
        <v>219</v>
      </c>
      <c r="D1005" t="s">
        <v>65</v>
      </c>
      <c r="F1005">
        <v>2</v>
      </c>
      <c r="J1005">
        <v>16</v>
      </c>
      <c r="N1005" t="s">
        <v>220</v>
      </c>
      <c r="P1005">
        <v>1076</v>
      </c>
      <c r="R1005" t="b">
        <v>1</v>
      </c>
      <c r="AD1005" t="s">
        <v>10</v>
      </c>
      <c r="AE1005" t="s">
        <v>216</v>
      </c>
      <c r="AF1005" t="s">
        <v>63</v>
      </c>
      <c r="AG1005" t="s">
        <v>224</v>
      </c>
      <c r="AH1005">
        <v>2</v>
      </c>
      <c r="AI1005">
        <v>16</v>
      </c>
      <c r="AJ1005" t="s">
        <v>197</v>
      </c>
      <c r="AK1005">
        <v>5890</v>
      </c>
      <c r="AL1005">
        <v>8980</v>
      </c>
      <c r="AM1005">
        <v>7140</v>
      </c>
      <c r="AN1005">
        <v>7005</v>
      </c>
      <c r="AO1005">
        <v>6940</v>
      </c>
      <c r="AP1005">
        <v>7620</v>
      </c>
      <c r="AQ1005">
        <v>7450</v>
      </c>
      <c r="AR1005">
        <v>7385</v>
      </c>
      <c r="AS1005">
        <v>6175</v>
      </c>
      <c r="AT1005">
        <v>6025</v>
      </c>
      <c r="AU1005">
        <v>5890</v>
      </c>
      <c r="AV1005">
        <v>6615</v>
      </c>
      <c r="AW1005">
        <v>6405</v>
      </c>
      <c r="AX1005">
        <v>6371.6666699999996</v>
      </c>
      <c r="AY1005">
        <v>538</v>
      </c>
      <c r="BC1005">
        <v>2585</v>
      </c>
      <c r="BD1005">
        <v>1614</v>
      </c>
      <c r="BE1005">
        <v>4199</v>
      </c>
      <c r="BJ1005">
        <v>4199</v>
      </c>
    </row>
    <row r="1006" spans="1:62">
      <c r="A1006" t="s">
        <v>1247</v>
      </c>
      <c r="B1006" t="s">
        <v>219</v>
      </c>
      <c r="D1006" t="s">
        <v>65</v>
      </c>
      <c r="F1006">
        <v>2</v>
      </c>
      <c r="J1006">
        <v>4</v>
      </c>
      <c r="N1006" t="s">
        <v>220</v>
      </c>
      <c r="P1006">
        <v>100</v>
      </c>
      <c r="R1006" t="b">
        <v>1</v>
      </c>
      <c r="AD1006" t="s">
        <v>10</v>
      </c>
      <c r="AE1006" t="s">
        <v>216</v>
      </c>
      <c r="AF1006" t="s">
        <v>63</v>
      </c>
      <c r="AG1006" t="s">
        <v>232</v>
      </c>
      <c r="AH1006">
        <v>2</v>
      </c>
      <c r="AI1006">
        <v>4</v>
      </c>
      <c r="AJ1006" t="s">
        <v>197</v>
      </c>
      <c r="AK1006">
        <v>1425</v>
      </c>
      <c r="AL1006">
        <v>2455</v>
      </c>
      <c r="AM1006">
        <v>1840</v>
      </c>
      <c r="AN1006">
        <v>1790</v>
      </c>
      <c r="AO1006">
        <v>1770</v>
      </c>
      <c r="AP1006">
        <v>1995</v>
      </c>
      <c r="AQ1006">
        <v>1940</v>
      </c>
      <c r="AR1006">
        <v>1915</v>
      </c>
      <c r="AS1006">
        <v>1515</v>
      </c>
      <c r="AT1006">
        <v>1461.6666700000001</v>
      </c>
      <c r="AU1006">
        <v>1425</v>
      </c>
      <c r="AV1006">
        <v>1625</v>
      </c>
      <c r="AW1006">
        <v>1568.3333299999999</v>
      </c>
      <c r="AX1006">
        <v>1550</v>
      </c>
      <c r="AY1006">
        <v>50</v>
      </c>
      <c r="BC1006">
        <v>240</v>
      </c>
      <c r="BD1006">
        <v>150</v>
      </c>
      <c r="BE1006">
        <v>390</v>
      </c>
      <c r="BJ1006">
        <v>390</v>
      </c>
    </row>
    <row r="1007" spans="1:62">
      <c r="A1007" t="s">
        <v>1248</v>
      </c>
      <c r="B1007" t="s">
        <v>214</v>
      </c>
      <c r="D1007" t="s">
        <v>65</v>
      </c>
      <c r="F1007">
        <v>2</v>
      </c>
      <c r="J1007">
        <v>4</v>
      </c>
      <c r="N1007" t="s">
        <v>215</v>
      </c>
      <c r="P1007">
        <v>50</v>
      </c>
      <c r="R1007" t="b">
        <v>1</v>
      </c>
      <c r="AD1007" t="s">
        <v>10</v>
      </c>
      <c r="AE1007" t="s">
        <v>216</v>
      </c>
      <c r="AF1007" t="s">
        <v>63</v>
      </c>
      <c r="AG1007" t="s">
        <v>232</v>
      </c>
      <c r="AH1007">
        <v>2</v>
      </c>
      <c r="AI1007">
        <v>4</v>
      </c>
      <c r="AJ1007" t="s">
        <v>188</v>
      </c>
      <c r="AK1007">
        <v>395</v>
      </c>
      <c r="AL1007">
        <v>395</v>
      </c>
      <c r="AM1007">
        <v>1035</v>
      </c>
      <c r="AN1007">
        <v>980</v>
      </c>
      <c r="AO1007">
        <v>965</v>
      </c>
      <c r="AP1007">
        <v>1185</v>
      </c>
      <c r="AQ1007">
        <v>1130</v>
      </c>
      <c r="AR1007">
        <v>1110</v>
      </c>
      <c r="AS1007">
        <v>710</v>
      </c>
      <c r="AT1007">
        <v>660</v>
      </c>
      <c r="AU1007">
        <v>620</v>
      </c>
      <c r="AV1007">
        <v>820</v>
      </c>
      <c r="AW1007">
        <v>760</v>
      </c>
      <c r="AX1007">
        <v>743.33333000000005</v>
      </c>
      <c r="AY1007">
        <v>25</v>
      </c>
      <c r="BC1007">
        <v>120</v>
      </c>
      <c r="BD1007">
        <v>75</v>
      </c>
      <c r="BE1007">
        <v>195</v>
      </c>
      <c r="BJ1007">
        <v>195</v>
      </c>
    </row>
    <row r="1008" spans="1:62">
      <c r="A1008" t="s">
        <v>1249</v>
      </c>
      <c r="B1008" t="s">
        <v>214</v>
      </c>
      <c r="D1008" t="s">
        <v>65</v>
      </c>
      <c r="F1008">
        <v>8</v>
      </c>
      <c r="J1008">
        <v>8</v>
      </c>
      <c r="N1008" t="s">
        <v>215</v>
      </c>
      <c r="P1008">
        <v>250</v>
      </c>
      <c r="R1008" t="b">
        <v>1</v>
      </c>
      <c r="AD1008" t="s">
        <v>10</v>
      </c>
      <c r="AE1008" t="s">
        <v>216</v>
      </c>
      <c r="AF1008" t="s">
        <v>63</v>
      </c>
      <c r="AG1008" t="s">
        <v>227</v>
      </c>
      <c r="AH1008">
        <v>4</v>
      </c>
      <c r="AI1008">
        <v>8</v>
      </c>
      <c r="AJ1008" t="s">
        <v>188</v>
      </c>
      <c r="AK1008">
        <v>1610</v>
      </c>
      <c r="AL1008">
        <v>1610</v>
      </c>
      <c r="AM1008">
        <v>4435</v>
      </c>
      <c r="AN1008">
        <v>4220</v>
      </c>
      <c r="AO1008">
        <v>4135</v>
      </c>
      <c r="AP1008">
        <v>4845</v>
      </c>
      <c r="AQ1008">
        <v>4610</v>
      </c>
      <c r="AR1008">
        <v>4520</v>
      </c>
      <c r="AS1008">
        <v>2950</v>
      </c>
      <c r="AT1008">
        <v>2731.6666700000001</v>
      </c>
      <c r="AU1008">
        <v>2568.3333299999999</v>
      </c>
      <c r="AV1008">
        <v>3235</v>
      </c>
      <c r="AW1008">
        <v>2998.3333299999999</v>
      </c>
      <c r="AX1008">
        <v>2936.6666700000001</v>
      </c>
      <c r="AY1008">
        <v>125</v>
      </c>
      <c r="BC1008">
        <v>600</v>
      </c>
      <c r="BD1008">
        <v>375</v>
      </c>
      <c r="BE1008">
        <v>975</v>
      </c>
      <c r="BJ1008">
        <v>975</v>
      </c>
    </row>
    <row r="1009" spans="1:62">
      <c r="A1009" t="s">
        <v>1250</v>
      </c>
      <c r="B1009" t="s">
        <v>229</v>
      </c>
      <c r="D1009" t="s">
        <v>65</v>
      </c>
      <c r="F1009">
        <v>2</v>
      </c>
      <c r="J1009">
        <v>0</v>
      </c>
      <c r="N1009" t="s">
        <v>220</v>
      </c>
      <c r="P1009">
        <v>1076</v>
      </c>
      <c r="R1009" t="b">
        <v>1</v>
      </c>
      <c r="AD1009" t="s">
        <v>10</v>
      </c>
      <c r="AE1009" t="s">
        <v>216</v>
      </c>
      <c r="AF1009" t="s">
        <v>63</v>
      </c>
      <c r="AG1009" t="s">
        <v>312</v>
      </c>
      <c r="AH1009">
        <v>2</v>
      </c>
      <c r="AI1009">
        <v>2</v>
      </c>
      <c r="AJ1009" t="s">
        <v>188</v>
      </c>
      <c r="AK1009">
        <v>390</v>
      </c>
      <c r="AL1009">
        <v>390</v>
      </c>
      <c r="AM1009">
        <v>1325</v>
      </c>
      <c r="AN1009">
        <v>1300</v>
      </c>
      <c r="AO1009">
        <v>1290</v>
      </c>
      <c r="AP1009">
        <v>1400</v>
      </c>
      <c r="AQ1009">
        <v>1375</v>
      </c>
      <c r="AR1009">
        <v>1360</v>
      </c>
      <c r="AS1009">
        <v>1160</v>
      </c>
      <c r="AT1009">
        <v>1138.3333299999999</v>
      </c>
      <c r="AU1009">
        <v>1115</v>
      </c>
      <c r="AV1009">
        <v>1220</v>
      </c>
      <c r="AW1009">
        <v>1183.3333299999999</v>
      </c>
      <c r="AX1009">
        <v>1178.3333299999999</v>
      </c>
      <c r="AY1009">
        <v>538</v>
      </c>
      <c r="BC1009">
        <v>2585</v>
      </c>
      <c r="BD1009">
        <v>1614</v>
      </c>
      <c r="BE1009">
        <v>4199</v>
      </c>
      <c r="BJ1009">
        <v>4199</v>
      </c>
    </row>
    <row r="1010" spans="1:62">
      <c r="A1010" t="s">
        <v>1251</v>
      </c>
      <c r="B1010" t="s">
        <v>219</v>
      </c>
      <c r="D1010" t="s">
        <v>65</v>
      </c>
      <c r="F1010">
        <v>8</v>
      </c>
      <c r="J1010">
        <v>4</v>
      </c>
      <c r="N1010" t="s">
        <v>220</v>
      </c>
      <c r="P1010">
        <v>80</v>
      </c>
      <c r="R1010" t="b">
        <v>1</v>
      </c>
      <c r="AD1010" t="s">
        <v>10</v>
      </c>
      <c r="AE1010" t="s">
        <v>216</v>
      </c>
      <c r="AF1010" t="s">
        <v>63</v>
      </c>
      <c r="AG1010" t="s">
        <v>227</v>
      </c>
      <c r="AH1010">
        <v>4</v>
      </c>
      <c r="AI1010">
        <v>8</v>
      </c>
      <c r="AJ1010" t="s">
        <v>197</v>
      </c>
      <c r="AK1010">
        <v>10626.666670000001</v>
      </c>
      <c r="AL1010">
        <v>14760</v>
      </c>
      <c r="AM1010">
        <v>12490</v>
      </c>
      <c r="AN1010">
        <v>12280</v>
      </c>
      <c r="AO1010">
        <v>12195</v>
      </c>
      <c r="AP1010">
        <v>12900</v>
      </c>
      <c r="AQ1010">
        <v>12670</v>
      </c>
      <c r="AR1010">
        <v>12580</v>
      </c>
      <c r="AS1010">
        <v>11010</v>
      </c>
      <c r="AT1010">
        <v>10790</v>
      </c>
      <c r="AU1010">
        <v>10626.666670000001</v>
      </c>
      <c r="AV1010">
        <v>11295</v>
      </c>
      <c r="AW1010">
        <v>11058.333329999999</v>
      </c>
      <c r="AX1010">
        <v>10995</v>
      </c>
      <c r="AY1010">
        <v>40</v>
      </c>
      <c r="BC1010">
        <v>195</v>
      </c>
      <c r="BD1010">
        <v>120</v>
      </c>
      <c r="BE1010">
        <v>315</v>
      </c>
      <c r="BJ1010">
        <v>315</v>
      </c>
    </row>
    <row r="1011" spans="1:62">
      <c r="A1011" t="s">
        <v>1252</v>
      </c>
      <c r="B1011" t="s">
        <v>219</v>
      </c>
      <c r="D1011" t="s">
        <v>65</v>
      </c>
      <c r="F1011">
        <v>2</v>
      </c>
      <c r="J1011">
        <v>8</v>
      </c>
      <c r="N1011" t="s">
        <v>220</v>
      </c>
      <c r="P1011">
        <v>756</v>
      </c>
      <c r="R1011" t="b">
        <v>1</v>
      </c>
      <c r="AD1011" t="s">
        <v>10</v>
      </c>
      <c r="AE1011" t="s">
        <v>216</v>
      </c>
      <c r="AF1011" t="s">
        <v>63</v>
      </c>
      <c r="AG1011" t="s">
        <v>291</v>
      </c>
      <c r="AH1011">
        <v>2</v>
      </c>
      <c r="AI1011">
        <v>8</v>
      </c>
      <c r="AJ1011" t="s">
        <v>197</v>
      </c>
      <c r="AK1011">
        <v>2446.6666700000001</v>
      </c>
      <c r="AL1011">
        <v>4505</v>
      </c>
      <c r="AM1011">
        <v>3270</v>
      </c>
      <c r="AN1011">
        <v>3175</v>
      </c>
      <c r="AO1011">
        <v>3135</v>
      </c>
      <c r="AP1011">
        <v>3585</v>
      </c>
      <c r="AQ1011">
        <v>3470</v>
      </c>
      <c r="AR1011">
        <v>3425</v>
      </c>
      <c r="AS1011">
        <v>2630</v>
      </c>
      <c r="AT1011">
        <v>2523.3333299999999</v>
      </c>
      <c r="AU1011">
        <v>2446.6666700000001</v>
      </c>
      <c r="AV1011">
        <v>2845</v>
      </c>
      <c r="AW1011">
        <v>2723.3333299999999</v>
      </c>
      <c r="AX1011">
        <v>2696.6666700000001</v>
      </c>
      <c r="AY1011">
        <v>378</v>
      </c>
      <c r="BC1011">
        <v>1815</v>
      </c>
      <c r="BD1011">
        <v>1134</v>
      </c>
      <c r="BE1011">
        <v>2949</v>
      </c>
      <c r="BJ1011">
        <v>2949</v>
      </c>
    </row>
    <row r="1012" spans="1:62">
      <c r="A1012" t="s">
        <v>1253</v>
      </c>
      <c r="B1012" t="s">
        <v>219</v>
      </c>
      <c r="D1012" t="s">
        <v>65</v>
      </c>
      <c r="F1012">
        <v>2</v>
      </c>
      <c r="J1012">
        <v>16</v>
      </c>
      <c r="N1012" t="s">
        <v>220</v>
      </c>
      <c r="P1012">
        <v>1076</v>
      </c>
      <c r="R1012" t="b">
        <v>1</v>
      </c>
      <c r="AD1012" t="s">
        <v>10</v>
      </c>
      <c r="AE1012" t="s">
        <v>216</v>
      </c>
      <c r="AF1012" t="s">
        <v>63</v>
      </c>
      <c r="AG1012" t="s">
        <v>224</v>
      </c>
      <c r="AH1012">
        <v>2</v>
      </c>
      <c r="AI1012">
        <v>16</v>
      </c>
      <c r="AJ1012" t="s">
        <v>197</v>
      </c>
      <c r="AK1012">
        <v>5890</v>
      </c>
      <c r="AL1012">
        <v>8980</v>
      </c>
      <c r="AM1012">
        <v>7140</v>
      </c>
      <c r="AN1012">
        <v>7005</v>
      </c>
      <c r="AO1012">
        <v>6940</v>
      </c>
      <c r="AP1012">
        <v>7620</v>
      </c>
      <c r="AQ1012">
        <v>7450</v>
      </c>
      <c r="AR1012">
        <v>7385</v>
      </c>
      <c r="AS1012">
        <v>6175</v>
      </c>
      <c r="AT1012">
        <v>6025</v>
      </c>
      <c r="AU1012">
        <v>5890</v>
      </c>
      <c r="AV1012">
        <v>6615</v>
      </c>
      <c r="AW1012">
        <v>6405</v>
      </c>
      <c r="AX1012">
        <v>6371.6666699999996</v>
      </c>
      <c r="AY1012">
        <v>538</v>
      </c>
      <c r="BC1012">
        <v>2585</v>
      </c>
      <c r="BD1012">
        <v>1614</v>
      </c>
      <c r="BE1012">
        <v>4199</v>
      </c>
      <c r="BJ1012">
        <v>4199</v>
      </c>
    </row>
    <row r="1013" spans="1:62">
      <c r="A1013" t="s">
        <v>1254</v>
      </c>
      <c r="B1013" t="s">
        <v>219</v>
      </c>
      <c r="D1013" t="s">
        <v>65</v>
      </c>
      <c r="F1013">
        <v>2</v>
      </c>
      <c r="J1013">
        <v>2</v>
      </c>
      <c r="N1013" t="s">
        <v>215</v>
      </c>
      <c r="P1013">
        <v>108</v>
      </c>
      <c r="R1013" t="b">
        <v>1</v>
      </c>
      <c r="AD1013" t="s">
        <v>10</v>
      </c>
      <c r="AE1013" t="s">
        <v>216</v>
      </c>
      <c r="AF1013" t="s">
        <v>63</v>
      </c>
      <c r="AG1013" t="s">
        <v>312</v>
      </c>
      <c r="AH1013">
        <v>2</v>
      </c>
      <c r="AI1013">
        <v>2</v>
      </c>
      <c r="AJ1013" t="s">
        <v>197</v>
      </c>
      <c r="AK1013">
        <v>310</v>
      </c>
      <c r="AL1013">
        <v>825</v>
      </c>
      <c r="AM1013">
        <v>515</v>
      </c>
      <c r="AN1013">
        <v>490</v>
      </c>
      <c r="AO1013">
        <v>480</v>
      </c>
      <c r="AP1013">
        <v>595</v>
      </c>
      <c r="AQ1013">
        <v>570</v>
      </c>
      <c r="AR1013">
        <v>555</v>
      </c>
      <c r="AS1013">
        <v>355</v>
      </c>
      <c r="AT1013">
        <v>330</v>
      </c>
      <c r="AU1013">
        <v>310</v>
      </c>
      <c r="AV1013">
        <v>410</v>
      </c>
      <c r="AW1013">
        <v>380</v>
      </c>
      <c r="AX1013">
        <v>371.66667000000001</v>
      </c>
      <c r="AY1013">
        <v>54</v>
      </c>
      <c r="BC1013">
        <v>260</v>
      </c>
      <c r="BD1013">
        <v>162</v>
      </c>
      <c r="BE1013">
        <v>422</v>
      </c>
      <c r="BJ1013">
        <v>422</v>
      </c>
    </row>
    <row r="1014" spans="1:62">
      <c r="A1014" t="s">
        <v>1255</v>
      </c>
      <c r="B1014" t="s">
        <v>214</v>
      </c>
      <c r="D1014" t="s">
        <v>65</v>
      </c>
      <c r="F1014">
        <v>1</v>
      </c>
      <c r="J1014">
        <v>1</v>
      </c>
      <c r="N1014" t="s">
        <v>220</v>
      </c>
      <c r="P1014">
        <v>1053</v>
      </c>
      <c r="R1014" t="b">
        <v>1</v>
      </c>
      <c r="AD1014" t="s">
        <v>10</v>
      </c>
      <c r="AE1014" t="s">
        <v>216</v>
      </c>
      <c r="AF1014" t="s">
        <v>63</v>
      </c>
      <c r="AG1014" t="s">
        <v>312</v>
      </c>
      <c r="AH1014">
        <v>2</v>
      </c>
      <c r="AI1014">
        <v>2</v>
      </c>
      <c r="AJ1014" t="s">
        <v>188</v>
      </c>
      <c r="AK1014">
        <v>390</v>
      </c>
      <c r="AL1014">
        <v>390</v>
      </c>
      <c r="AM1014">
        <v>1325</v>
      </c>
      <c r="AN1014">
        <v>1300</v>
      </c>
      <c r="AO1014">
        <v>1290</v>
      </c>
      <c r="AP1014">
        <v>1400</v>
      </c>
      <c r="AQ1014">
        <v>1375</v>
      </c>
      <c r="AR1014">
        <v>1360</v>
      </c>
      <c r="AS1014">
        <v>1160</v>
      </c>
      <c r="AT1014">
        <v>1138.3333299999999</v>
      </c>
      <c r="AU1014">
        <v>1115</v>
      </c>
      <c r="AV1014">
        <v>1220</v>
      </c>
      <c r="AW1014">
        <v>1183.3333299999999</v>
      </c>
      <c r="AX1014">
        <v>1178.3333299999999</v>
      </c>
      <c r="AY1014">
        <v>527</v>
      </c>
      <c r="BC1014">
        <v>2530</v>
      </c>
      <c r="BD1014">
        <v>1581</v>
      </c>
      <c r="BE1014">
        <v>4111</v>
      </c>
      <c r="BJ1014">
        <v>4111</v>
      </c>
    </row>
    <row r="1015" spans="1:62">
      <c r="A1015" t="s">
        <v>1256</v>
      </c>
      <c r="B1015" t="s">
        <v>219</v>
      </c>
      <c r="D1015" t="s">
        <v>65</v>
      </c>
      <c r="F1015">
        <v>4</v>
      </c>
      <c r="J1015">
        <v>16</v>
      </c>
      <c r="N1015" t="s">
        <v>220</v>
      </c>
      <c r="P1015">
        <v>400</v>
      </c>
      <c r="R1015" t="b">
        <v>1</v>
      </c>
      <c r="AD1015" t="s">
        <v>10</v>
      </c>
      <c r="AE1015" t="s">
        <v>216</v>
      </c>
      <c r="AF1015" t="s">
        <v>63</v>
      </c>
      <c r="AG1015" t="s">
        <v>224</v>
      </c>
      <c r="AH1015">
        <v>2</v>
      </c>
      <c r="AI1015">
        <v>16</v>
      </c>
      <c r="AJ1015" t="s">
        <v>197</v>
      </c>
      <c r="AK1015">
        <v>5890</v>
      </c>
      <c r="AL1015">
        <v>8980</v>
      </c>
      <c r="AM1015">
        <v>7140</v>
      </c>
      <c r="AN1015">
        <v>7005</v>
      </c>
      <c r="AO1015">
        <v>6940</v>
      </c>
      <c r="AP1015">
        <v>7620</v>
      </c>
      <c r="AQ1015">
        <v>7450</v>
      </c>
      <c r="AR1015">
        <v>7385</v>
      </c>
      <c r="AS1015">
        <v>6175</v>
      </c>
      <c r="AT1015">
        <v>6025</v>
      </c>
      <c r="AU1015">
        <v>5890</v>
      </c>
      <c r="AV1015">
        <v>6615</v>
      </c>
      <c r="AW1015">
        <v>6405</v>
      </c>
      <c r="AX1015">
        <v>6371.6666699999996</v>
      </c>
      <c r="AY1015">
        <v>200</v>
      </c>
      <c r="BC1015">
        <v>960</v>
      </c>
      <c r="BD1015">
        <v>600</v>
      </c>
      <c r="BE1015">
        <v>1560</v>
      </c>
      <c r="BJ1015">
        <v>1560</v>
      </c>
    </row>
    <row r="1016" spans="1:62">
      <c r="A1016" t="s">
        <v>1257</v>
      </c>
      <c r="B1016" t="s">
        <v>219</v>
      </c>
      <c r="D1016" t="s">
        <v>65</v>
      </c>
      <c r="F1016">
        <v>2</v>
      </c>
      <c r="J1016">
        <v>16</v>
      </c>
      <c r="N1016" t="s">
        <v>220</v>
      </c>
      <c r="P1016">
        <v>1076</v>
      </c>
      <c r="R1016" t="b">
        <v>1</v>
      </c>
      <c r="AD1016" t="s">
        <v>10</v>
      </c>
      <c r="AE1016" t="s">
        <v>216</v>
      </c>
      <c r="AF1016" t="s">
        <v>63</v>
      </c>
      <c r="AG1016" t="s">
        <v>224</v>
      </c>
      <c r="AH1016">
        <v>2</v>
      </c>
      <c r="AI1016">
        <v>16</v>
      </c>
      <c r="AJ1016" t="s">
        <v>197</v>
      </c>
      <c r="AK1016">
        <v>5890</v>
      </c>
      <c r="AL1016">
        <v>8980</v>
      </c>
      <c r="AM1016">
        <v>7140</v>
      </c>
      <c r="AN1016">
        <v>7005</v>
      </c>
      <c r="AO1016">
        <v>6940</v>
      </c>
      <c r="AP1016">
        <v>7620</v>
      </c>
      <c r="AQ1016">
        <v>7450</v>
      </c>
      <c r="AR1016">
        <v>7385</v>
      </c>
      <c r="AS1016">
        <v>6175</v>
      </c>
      <c r="AT1016">
        <v>6025</v>
      </c>
      <c r="AU1016">
        <v>5890</v>
      </c>
      <c r="AV1016">
        <v>6615</v>
      </c>
      <c r="AW1016">
        <v>6405</v>
      </c>
      <c r="AX1016">
        <v>6371.6666699999996</v>
      </c>
      <c r="AY1016">
        <v>538</v>
      </c>
      <c r="BC1016">
        <v>2585</v>
      </c>
      <c r="BD1016">
        <v>1614</v>
      </c>
      <c r="BE1016">
        <v>4199</v>
      </c>
      <c r="BJ1016">
        <v>4199</v>
      </c>
    </row>
    <row r="1017" spans="1:62">
      <c r="A1017" t="s">
        <v>1258</v>
      </c>
      <c r="B1017" t="s">
        <v>219</v>
      </c>
      <c r="D1017" t="s">
        <v>65</v>
      </c>
      <c r="F1017">
        <v>2</v>
      </c>
      <c r="J1017">
        <v>16</v>
      </c>
      <c r="N1017" t="s">
        <v>220</v>
      </c>
      <c r="P1017">
        <v>1056</v>
      </c>
      <c r="R1017" t="b">
        <v>1</v>
      </c>
      <c r="AD1017" t="s">
        <v>10</v>
      </c>
      <c r="AE1017" t="s">
        <v>216</v>
      </c>
      <c r="AF1017" t="s">
        <v>63</v>
      </c>
      <c r="AG1017" t="s">
        <v>224</v>
      </c>
      <c r="AH1017">
        <v>2</v>
      </c>
      <c r="AI1017">
        <v>16</v>
      </c>
      <c r="AJ1017" t="s">
        <v>197</v>
      </c>
      <c r="AK1017">
        <v>5890</v>
      </c>
      <c r="AL1017">
        <v>8980</v>
      </c>
      <c r="AM1017">
        <v>7140</v>
      </c>
      <c r="AN1017">
        <v>7005</v>
      </c>
      <c r="AO1017">
        <v>6940</v>
      </c>
      <c r="AP1017">
        <v>7620</v>
      </c>
      <c r="AQ1017">
        <v>7450</v>
      </c>
      <c r="AR1017">
        <v>7385</v>
      </c>
      <c r="AS1017">
        <v>6175</v>
      </c>
      <c r="AT1017">
        <v>6025</v>
      </c>
      <c r="AU1017">
        <v>5890</v>
      </c>
      <c r="AV1017">
        <v>6615</v>
      </c>
      <c r="AW1017">
        <v>6405</v>
      </c>
      <c r="AX1017">
        <v>6371.6666699999996</v>
      </c>
      <c r="AY1017">
        <v>528</v>
      </c>
      <c r="BC1017">
        <v>2535</v>
      </c>
      <c r="BD1017">
        <v>1584</v>
      </c>
      <c r="BE1017">
        <v>4119</v>
      </c>
      <c r="BJ1017">
        <v>4119</v>
      </c>
    </row>
    <row r="1018" spans="1:62">
      <c r="A1018" t="s">
        <v>1259</v>
      </c>
      <c r="B1018" t="s">
        <v>219</v>
      </c>
      <c r="D1018" t="s">
        <v>65</v>
      </c>
      <c r="F1018">
        <v>2</v>
      </c>
      <c r="J1018">
        <v>16</v>
      </c>
      <c r="N1018" t="s">
        <v>220</v>
      </c>
      <c r="P1018">
        <v>1076</v>
      </c>
      <c r="R1018" t="b">
        <v>1</v>
      </c>
      <c r="AD1018" t="s">
        <v>10</v>
      </c>
      <c r="AE1018" t="s">
        <v>216</v>
      </c>
      <c r="AF1018" t="s">
        <v>63</v>
      </c>
      <c r="AG1018" t="s">
        <v>224</v>
      </c>
      <c r="AH1018">
        <v>2</v>
      </c>
      <c r="AI1018">
        <v>16</v>
      </c>
      <c r="AJ1018" t="s">
        <v>197</v>
      </c>
      <c r="AK1018">
        <v>5890</v>
      </c>
      <c r="AL1018">
        <v>8980</v>
      </c>
      <c r="AM1018">
        <v>7140</v>
      </c>
      <c r="AN1018">
        <v>7005</v>
      </c>
      <c r="AO1018">
        <v>6940</v>
      </c>
      <c r="AP1018">
        <v>7620</v>
      </c>
      <c r="AQ1018">
        <v>7450</v>
      </c>
      <c r="AR1018">
        <v>7385</v>
      </c>
      <c r="AS1018">
        <v>6175</v>
      </c>
      <c r="AT1018">
        <v>6025</v>
      </c>
      <c r="AU1018">
        <v>5890</v>
      </c>
      <c r="AV1018">
        <v>6615</v>
      </c>
      <c r="AW1018">
        <v>6405</v>
      </c>
      <c r="AX1018">
        <v>6371.6666699999996</v>
      </c>
      <c r="AY1018">
        <v>538</v>
      </c>
      <c r="BC1018">
        <v>2585</v>
      </c>
      <c r="BD1018">
        <v>1614</v>
      </c>
      <c r="BE1018">
        <v>4199</v>
      </c>
      <c r="BJ1018">
        <v>4199</v>
      </c>
    </row>
    <row r="1019" spans="1:62">
      <c r="A1019" t="s">
        <v>1260</v>
      </c>
      <c r="B1019" t="s">
        <v>219</v>
      </c>
      <c r="D1019" t="s">
        <v>65</v>
      </c>
      <c r="F1019">
        <v>8</v>
      </c>
      <c r="J1019">
        <v>24</v>
      </c>
      <c r="N1019" t="s">
        <v>220</v>
      </c>
      <c r="P1019">
        <v>4072</v>
      </c>
      <c r="R1019" t="b">
        <v>1</v>
      </c>
      <c r="AD1019" t="s">
        <v>10</v>
      </c>
      <c r="AE1019" t="s">
        <v>216</v>
      </c>
      <c r="AF1019" t="s">
        <v>63</v>
      </c>
      <c r="AG1019" t="s">
        <v>278</v>
      </c>
      <c r="AH1019">
        <v>4</v>
      </c>
      <c r="AI1019">
        <v>16</v>
      </c>
      <c r="AJ1019" t="s">
        <v>197</v>
      </c>
      <c r="AK1019">
        <v>10891.666670000001</v>
      </c>
      <c r="AL1019">
        <v>15595</v>
      </c>
      <c r="AM1019">
        <v>12790</v>
      </c>
      <c r="AN1019">
        <v>12595</v>
      </c>
      <c r="AO1019">
        <v>12490</v>
      </c>
      <c r="AP1019">
        <v>13580</v>
      </c>
      <c r="AQ1019">
        <v>13315</v>
      </c>
      <c r="AR1019">
        <v>13205</v>
      </c>
      <c r="AS1019">
        <v>11300</v>
      </c>
      <c r="AT1019">
        <v>11056.666670000001</v>
      </c>
      <c r="AU1019">
        <v>10891.666670000001</v>
      </c>
      <c r="AV1019">
        <v>11870</v>
      </c>
      <c r="AW1019">
        <v>11571.666670000001</v>
      </c>
      <c r="AX1019">
        <v>11515</v>
      </c>
      <c r="AY1019">
        <v>2036</v>
      </c>
      <c r="BC1019">
        <v>9775</v>
      </c>
      <c r="BD1019">
        <v>6108</v>
      </c>
      <c r="BE1019">
        <v>15883</v>
      </c>
      <c r="BJ1019">
        <v>15883</v>
      </c>
    </row>
    <row r="1020" spans="1:62">
      <c r="A1020" t="s">
        <v>1261</v>
      </c>
      <c r="B1020" t="s">
        <v>229</v>
      </c>
      <c r="D1020" t="s">
        <v>65</v>
      </c>
      <c r="F1020">
        <v>4</v>
      </c>
      <c r="J1020">
        <v>8</v>
      </c>
      <c r="N1020" t="s">
        <v>215</v>
      </c>
      <c r="P1020">
        <v>50</v>
      </c>
      <c r="R1020" t="b">
        <v>1</v>
      </c>
      <c r="AD1020" t="s">
        <v>10</v>
      </c>
      <c r="AE1020" t="s">
        <v>216</v>
      </c>
      <c r="AF1020" t="s">
        <v>63</v>
      </c>
      <c r="AG1020" t="s">
        <v>217</v>
      </c>
      <c r="AH1020">
        <v>2</v>
      </c>
      <c r="AI1020">
        <v>8</v>
      </c>
      <c r="AJ1020" t="s">
        <v>188</v>
      </c>
      <c r="AK1020">
        <v>905</v>
      </c>
      <c r="AL1020">
        <v>905</v>
      </c>
      <c r="AM1020">
        <v>2365</v>
      </c>
      <c r="AN1020">
        <v>2270</v>
      </c>
      <c r="AO1020">
        <v>2215</v>
      </c>
      <c r="AP1020">
        <v>2760</v>
      </c>
      <c r="AQ1020">
        <v>2630</v>
      </c>
      <c r="AR1020">
        <v>2575</v>
      </c>
      <c r="AS1020">
        <v>1620</v>
      </c>
      <c r="AT1020">
        <v>1498.3333299999999</v>
      </c>
      <c r="AU1020">
        <v>1416.6666700000001</v>
      </c>
      <c r="AV1020">
        <v>1885</v>
      </c>
      <c r="AW1020">
        <v>1756.6666700000001</v>
      </c>
      <c r="AX1020">
        <v>1728.3333299999999</v>
      </c>
      <c r="AY1020">
        <v>25</v>
      </c>
      <c r="BC1020">
        <v>120</v>
      </c>
      <c r="BD1020">
        <v>75</v>
      </c>
      <c r="BE1020">
        <v>195</v>
      </c>
      <c r="BJ1020">
        <v>195</v>
      </c>
    </row>
    <row r="1021" spans="1:62">
      <c r="A1021" t="s">
        <v>1262</v>
      </c>
      <c r="B1021" t="s">
        <v>219</v>
      </c>
      <c r="D1021" t="s">
        <v>65</v>
      </c>
      <c r="F1021">
        <v>6</v>
      </c>
      <c r="J1021">
        <v>16</v>
      </c>
      <c r="N1021" t="s">
        <v>220</v>
      </c>
      <c r="P1021">
        <v>80</v>
      </c>
      <c r="R1021" t="b">
        <v>1</v>
      </c>
      <c r="AD1021" t="s">
        <v>10</v>
      </c>
      <c r="AE1021" t="s">
        <v>216</v>
      </c>
      <c r="AF1021" t="s">
        <v>63</v>
      </c>
      <c r="AG1021" t="s">
        <v>370</v>
      </c>
      <c r="AH1021">
        <v>4</v>
      </c>
      <c r="AI1021">
        <v>16</v>
      </c>
      <c r="AJ1021" t="s">
        <v>197</v>
      </c>
      <c r="AK1021">
        <v>5700</v>
      </c>
      <c r="AL1021">
        <v>9810</v>
      </c>
      <c r="AM1021">
        <v>7355</v>
      </c>
      <c r="AN1021">
        <v>7160</v>
      </c>
      <c r="AO1021">
        <v>7080</v>
      </c>
      <c r="AP1021">
        <v>7975</v>
      </c>
      <c r="AQ1021">
        <v>7750</v>
      </c>
      <c r="AR1021">
        <v>7660</v>
      </c>
      <c r="AS1021">
        <v>6070</v>
      </c>
      <c r="AT1021">
        <v>5860</v>
      </c>
      <c r="AU1021">
        <v>5700</v>
      </c>
      <c r="AV1021">
        <v>6505</v>
      </c>
      <c r="AW1021">
        <v>6260</v>
      </c>
      <c r="AX1021">
        <v>6200</v>
      </c>
      <c r="AY1021">
        <v>40</v>
      </c>
      <c r="BC1021">
        <v>195</v>
      </c>
      <c r="BD1021">
        <v>120</v>
      </c>
      <c r="BE1021">
        <v>315</v>
      </c>
      <c r="BJ1021">
        <v>315</v>
      </c>
    </row>
    <row r="1022" spans="1:62">
      <c r="A1022" t="s">
        <v>1263</v>
      </c>
      <c r="B1022" t="s">
        <v>229</v>
      </c>
      <c r="D1022" t="s">
        <v>65</v>
      </c>
      <c r="F1022">
        <v>4</v>
      </c>
      <c r="J1022">
        <v>8</v>
      </c>
      <c r="N1022" t="s">
        <v>215</v>
      </c>
      <c r="P1022">
        <v>50</v>
      </c>
      <c r="R1022" t="b">
        <v>1</v>
      </c>
      <c r="AD1022" t="s">
        <v>10</v>
      </c>
      <c r="AE1022" t="s">
        <v>216</v>
      </c>
      <c r="AF1022" t="s">
        <v>63</v>
      </c>
      <c r="AG1022" t="s">
        <v>217</v>
      </c>
      <c r="AH1022">
        <v>2</v>
      </c>
      <c r="AI1022">
        <v>8</v>
      </c>
      <c r="AJ1022" t="s">
        <v>188</v>
      </c>
      <c r="AK1022">
        <v>905</v>
      </c>
      <c r="AL1022">
        <v>905</v>
      </c>
      <c r="AM1022">
        <v>2365</v>
      </c>
      <c r="AN1022">
        <v>2270</v>
      </c>
      <c r="AO1022">
        <v>2215</v>
      </c>
      <c r="AP1022">
        <v>2760</v>
      </c>
      <c r="AQ1022">
        <v>2630</v>
      </c>
      <c r="AR1022">
        <v>2575</v>
      </c>
      <c r="AS1022">
        <v>1620</v>
      </c>
      <c r="AT1022">
        <v>1498.3333299999999</v>
      </c>
      <c r="AU1022">
        <v>1416.6666700000001</v>
      </c>
      <c r="AV1022">
        <v>1885</v>
      </c>
      <c r="AW1022">
        <v>1756.6666700000001</v>
      </c>
      <c r="AX1022">
        <v>1728.3333299999999</v>
      </c>
      <c r="AY1022">
        <v>25</v>
      </c>
      <c r="BC1022">
        <v>120</v>
      </c>
      <c r="BD1022">
        <v>75</v>
      </c>
      <c r="BE1022">
        <v>195</v>
      </c>
      <c r="BJ1022">
        <v>195</v>
      </c>
    </row>
    <row r="1023" spans="1:62">
      <c r="A1023" t="s">
        <v>1264</v>
      </c>
      <c r="B1023" t="s">
        <v>214</v>
      </c>
      <c r="D1023" t="s">
        <v>65</v>
      </c>
      <c r="F1023">
        <v>6</v>
      </c>
      <c r="J1023">
        <v>48</v>
      </c>
      <c r="N1023" t="s">
        <v>215</v>
      </c>
      <c r="P1023">
        <v>550</v>
      </c>
      <c r="R1023" t="b">
        <v>1</v>
      </c>
      <c r="AD1023" t="s">
        <v>10</v>
      </c>
      <c r="AE1023" t="s">
        <v>216</v>
      </c>
      <c r="AF1023" t="s">
        <v>63</v>
      </c>
      <c r="AG1023" t="s">
        <v>235</v>
      </c>
      <c r="AH1023">
        <v>4</v>
      </c>
      <c r="AI1023">
        <v>32</v>
      </c>
      <c r="AJ1023" t="s">
        <v>188</v>
      </c>
      <c r="AK1023">
        <v>2375</v>
      </c>
      <c r="AL1023">
        <v>2375</v>
      </c>
      <c r="AM1023">
        <v>6220</v>
      </c>
      <c r="AN1023">
        <v>5950</v>
      </c>
      <c r="AO1023">
        <v>5820</v>
      </c>
      <c r="AP1023">
        <v>7185</v>
      </c>
      <c r="AQ1023">
        <v>6840</v>
      </c>
      <c r="AR1023">
        <v>6715</v>
      </c>
      <c r="AS1023">
        <v>4290</v>
      </c>
      <c r="AT1023">
        <v>3950</v>
      </c>
      <c r="AU1023">
        <v>3721.6666700000001</v>
      </c>
      <c r="AV1023">
        <v>5170</v>
      </c>
      <c r="AW1023">
        <v>4800</v>
      </c>
      <c r="AX1023">
        <v>4685</v>
      </c>
      <c r="AY1023">
        <v>275</v>
      </c>
      <c r="BC1023">
        <v>1320</v>
      </c>
      <c r="BD1023">
        <v>825</v>
      </c>
      <c r="BE1023">
        <v>2145</v>
      </c>
      <c r="BJ1023">
        <v>2145</v>
      </c>
    </row>
    <row r="1024" spans="1:62">
      <c r="A1024" t="s">
        <v>1265</v>
      </c>
      <c r="B1024" t="s">
        <v>219</v>
      </c>
      <c r="D1024" t="s">
        <v>65</v>
      </c>
      <c r="F1024">
        <v>2</v>
      </c>
      <c r="J1024">
        <v>4</v>
      </c>
      <c r="N1024" t="s">
        <v>215</v>
      </c>
      <c r="P1024">
        <v>50</v>
      </c>
      <c r="R1024" t="b">
        <v>1</v>
      </c>
      <c r="AD1024" t="s">
        <v>10</v>
      </c>
      <c r="AE1024" t="s">
        <v>216</v>
      </c>
      <c r="AF1024" t="s">
        <v>63</v>
      </c>
      <c r="AG1024" t="s">
        <v>232</v>
      </c>
      <c r="AH1024">
        <v>2</v>
      </c>
      <c r="AI1024">
        <v>4</v>
      </c>
      <c r="AJ1024" t="s">
        <v>197</v>
      </c>
      <c r="AK1024">
        <v>620</v>
      </c>
      <c r="AL1024">
        <v>1645</v>
      </c>
      <c r="AM1024">
        <v>1035</v>
      </c>
      <c r="AN1024">
        <v>980</v>
      </c>
      <c r="AO1024">
        <v>965</v>
      </c>
      <c r="AP1024">
        <v>1185</v>
      </c>
      <c r="AQ1024">
        <v>1130</v>
      </c>
      <c r="AR1024">
        <v>1110</v>
      </c>
      <c r="AS1024">
        <v>710</v>
      </c>
      <c r="AT1024">
        <v>660</v>
      </c>
      <c r="AU1024">
        <v>620</v>
      </c>
      <c r="AV1024">
        <v>820</v>
      </c>
      <c r="AW1024">
        <v>760</v>
      </c>
      <c r="AX1024">
        <v>743.33333000000005</v>
      </c>
      <c r="AY1024">
        <v>25</v>
      </c>
      <c r="BC1024">
        <v>120</v>
      </c>
      <c r="BD1024">
        <v>75</v>
      </c>
      <c r="BE1024">
        <v>195</v>
      </c>
      <c r="BJ1024">
        <v>195</v>
      </c>
    </row>
    <row r="1025" spans="1:62">
      <c r="A1025" t="s">
        <v>1266</v>
      </c>
      <c r="B1025" t="s">
        <v>219</v>
      </c>
      <c r="D1025" t="s">
        <v>65</v>
      </c>
      <c r="F1025">
        <v>2</v>
      </c>
      <c r="J1025">
        <v>8</v>
      </c>
      <c r="N1025" t="s">
        <v>215</v>
      </c>
      <c r="P1025">
        <v>50</v>
      </c>
      <c r="R1025" t="b">
        <v>1</v>
      </c>
      <c r="AD1025" t="s">
        <v>10</v>
      </c>
      <c r="AE1025" t="s">
        <v>216</v>
      </c>
      <c r="AF1025" t="s">
        <v>63</v>
      </c>
      <c r="AG1025" t="s">
        <v>217</v>
      </c>
      <c r="AH1025">
        <v>2</v>
      </c>
      <c r="AI1025">
        <v>8</v>
      </c>
      <c r="AJ1025" t="s">
        <v>197</v>
      </c>
      <c r="AK1025">
        <v>1416.6666700000001</v>
      </c>
      <c r="AL1025">
        <v>3765</v>
      </c>
      <c r="AM1025">
        <v>2365</v>
      </c>
      <c r="AN1025">
        <v>2270</v>
      </c>
      <c r="AO1025">
        <v>2215</v>
      </c>
      <c r="AP1025">
        <v>2760</v>
      </c>
      <c r="AQ1025">
        <v>2630</v>
      </c>
      <c r="AR1025">
        <v>2575</v>
      </c>
      <c r="AS1025">
        <v>1620</v>
      </c>
      <c r="AT1025">
        <v>1498.3333299999999</v>
      </c>
      <c r="AU1025">
        <v>1416.6666700000001</v>
      </c>
      <c r="AV1025">
        <v>1885</v>
      </c>
      <c r="AW1025">
        <v>1756.6666700000001</v>
      </c>
      <c r="AX1025">
        <v>1728.3333299999999</v>
      </c>
      <c r="AY1025">
        <v>25</v>
      </c>
      <c r="BC1025">
        <v>120</v>
      </c>
      <c r="BD1025">
        <v>75</v>
      </c>
      <c r="BE1025">
        <v>195</v>
      </c>
      <c r="BJ1025">
        <v>195</v>
      </c>
    </row>
    <row r="1026" spans="1:62">
      <c r="A1026" t="s">
        <v>1267</v>
      </c>
      <c r="B1026" t="s">
        <v>219</v>
      </c>
      <c r="D1026" t="s">
        <v>65</v>
      </c>
      <c r="F1026">
        <v>2</v>
      </c>
      <c r="J1026">
        <v>4</v>
      </c>
      <c r="N1026" t="s">
        <v>215</v>
      </c>
      <c r="P1026">
        <v>50</v>
      </c>
      <c r="R1026" t="b">
        <v>1</v>
      </c>
      <c r="AD1026" t="s">
        <v>10</v>
      </c>
      <c r="AE1026" t="s">
        <v>216</v>
      </c>
      <c r="AF1026" t="s">
        <v>63</v>
      </c>
      <c r="AG1026" t="s">
        <v>232</v>
      </c>
      <c r="AH1026">
        <v>2</v>
      </c>
      <c r="AI1026">
        <v>4</v>
      </c>
      <c r="AJ1026" t="s">
        <v>197</v>
      </c>
      <c r="AK1026">
        <v>620</v>
      </c>
      <c r="AL1026">
        <v>1645</v>
      </c>
      <c r="AM1026">
        <v>1035</v>
      </c>
      <c r="AN1026">
        <v>980</v>
      </c>
      <c r="AO1026">
        <v>965</v>
      </c>
      <c r="AP1026">
        <v>1185</v>
      </c>
      <c r="AQ1026">
        <v>1130</v>
      </c>
      <c r="AR1026">
        <v>1110</v>
      </c>
      <c r="AS1026">
        <v>710</v>
      </c>
      <c r="AT1026">
        <v>660</v>
      </c>
      <c r="AU1026">
        <v>620</v>
      </c>
      <c r="AV1026">
        <v>820</v>
      </c>
      <c r="AW1026">
        <v>760</v>
      </c>
      <c r="AX1026">
        <v>743.33333000000005</v>
      </c>
      <c r="AY1026">
        <v>25</v>
      </c>
      <c r="BC1026">
        <v>120</v>
      </c>
      <c r="BD1026">
        <v>75</v>
      </c>
      <c r="BE1026">
        <v>195</v>
      </c>
      <c r="BJ1026">
        <v>195</v>
      </c>
    </row>
    <row r="1027" spans="1:62">
      <c r="A1027" t="s">
        <v>1268</v>
      </c>
      <c r="B1027" t="s">
        <v>219</v>
      </c>
      <c r="D1027" t="s">
        <v>65</v>
      </c>
      <c r="F1027">
        <v>2</v>
      </c>
      <c r="J1027">
        <v>8</v>
      </c>
      <c r="N1027" t="s">
        <v>215</v>
      </c>
      <c r="P1027">
        <v>50</v>
      </c>
      <c r="R1027" t="b">
        <v>1</v>
      </c>
      <c r="AD1027" t="s">
        <v>10</v>
      </c>
      <c r="AE1027" t="s">
        <v>216</v>
      </c>
      <c r="AF1027" t="s">
        <v>63</v>
      </c>
      <c r="AG1027" t="s">
        <v>217</v>
      </c>
      <c r="AH1027">
        <v>2</v>
      </c>
      <c r="AI1027">
        <v>8</v>
      </c>
      <c r="AJ1027" t="s">
        <v>197</v>
      </c>
      <c r="AK1027">
        <v>1416.6666700000001</v>
      </c>
      <c r="AL1027">
        <v>3765</v>
      </c>
      <c r="AM1027">
        <v>2365</v>
      </c>
      <c r="AN1027">
        <v>2270</v>
      </c>
      <c r="AO1027">
        <v>2215</v>
      </c>
      <c r="AP1027">
        <v>2760</v>
      </c>
      <c r="AQ1027">
        <v>2630</v>
      </c>
      <c r="AR1027">
        <v>2575</v>
      </c>
      <c r="AS1027">
        <v>1620</v>
      </c>
      <c r="AT1027">
        <v>1498.3333299999999</v>
      </c>
      <c r="AU1027">
        <v>1416.6666700000001</v>
      </c>
      <c r="AV1027">
        <v>1885</v>
      </c>
      <c r="AW1027">
        <v>1756.6666700000001</v>
      </c>
      <c r="AX1027">
        <v>1728.3333299999999</v>
      </c>
      <c r="AY1027">
        <v>25</v>
      </c>
      <c r="BC1027">
        <v>120</v>
      </c>
      <c r="BD1027">
        <v>75</v>
      </c>
      <c r="BE1027">
        <v>195</v>
      </c>
      <c r="BJ1027">
        <v>195</v>
      </c>
    </row>
    <row r="1028" spans="1:62">
      <c r="A1028" t="s">
        <v>1269</v>
      </c>
      <c r="B1028" t="s">
        <v>219</v>
      </c>
      <c r="D1028" t="s">
        <v>65</v>
      </c>
      <c r="F1028">
        <v>2</v>
      </c>
      <c r="J1028">
        <v>12</v>
      </c>
      <c r="N1028" t="s">
        <v>220</v>
      </c>
      <c r="P1028">
        <v>150</v>
      </c>
      <c r="R1028" t="b">
        <v>1</v>
      </c>
      <c r="AD1028" t="s">
        <v>10</v>
      </c>
      <c r="AE1028" t="s">
        <v>216</v>
      </c>
      <c r="AF1028" t="s">
        <v>63</v>
      </c>
      <c r="AG1028" t="s">
        <v>291</v>
      </c>
      <c r="AH1028">
        <v>2</v>
      </c>
      <c r="AI1028">
        <v>8</v>
      </c>
      <c r="AJ1028" t="s">
        <v>197</v>
      </c>
      <c r="AK1028">
        <v>2446.6666700000001</v>
      </c>
      <c r="AL1028">
        <v>4505</v>
      </c>
      <c r="AM1028">
        <v>3270</v>
      </c>
      <c r="AN1028">
        <v>3175</v>
      </c>
      <c r="AO1028">
        <v>3135</v>
      </c>
      <c r="AP1028">
        <v>3585</v>
      </c>
      <c r="AQ1028">
        <v>3470</v>
      </c>
      <c r="AR1028">
        <v>3425</v>
      </c>
      <c r="AS1028">
        <v>2630</v>
      </c>
      <c r="AT1028">
        <v>2523.3333299999999</v>
      </c>
      <c r="AU1028">
        <v>2446.6666700000001</v>
      </c>
      <c r="AV1028">
        <v>2845</v>
      </c>
      <c r="AW1028">
        <v>2723.3333299999999</v>
      </c>
      <c r="AX1028">
        <v>2696.6666700000001</v>
      </c>
      <c r="AY1028">
        <v>75</v>
      </c>
      <c r="BC1028">
        <v>360</v>
      </c>
      <c r="BD1028">
        <v>225</v>
      </c>
      <c r="BE1028">
        <v>585</v>
      </c>
      <c r="BJ1028">
        <v>585</v>
      </c>
    </row>
    <row r="1029" spans="1:62">
      <c r="A1029" t="s">
        <v>1270</v>
      </c>
      <c r="B1029" t="s">
        <v>214</v>
      </c>
      <c r="D1029" t="s">
        <v>65</v>
      </c>
      <c r="F1029">
        <v>16</v>
      </c>
      <c r="J1029">
        <v>32</v>
      </c>
      <c r="N1029" t="s">
        <v>220</v>
      </c>
      <c r="P1029">
        <v>180</v>
      </c>
      <c r="R1029" t="b">
        <v>1</v>
      </c>
      <c r="AD1029" t="s">
        <v>10</v>
      </c>
      <c r="AE1029" t="s">
        <v>216</v>
      </c>
      <c r="AF1029" t="s">
        <v>63</v>
      </c>
      <c r="AG1029" t="s">
        <v>246</v>
      </c>
      <c r="AH1029">
        <v>8</v>
      </c>
      <c r="AI1029">
        <v>32</v>
      </c>
      <c r="AJ1029" t="s">
        <v>188</v>
      </c>
      <c r="AK1029">
        <v>7485</v>
      </c>
      <c r="AL1029">
        <v>7485</v>
      </c>
      <c r="AM1029">
        <v>25625</v>
      </c>
      <c r="AN1029">
        <v>25150</v>
      </c>
      <c r="AO1029">
        <v>24980</v>
      </c>
      <c r="AP1029">
        <v>27155</v>
      </c>
      <c r="AQ1029">
        <v>26625</v>
      </c>
      <c r="AR1029">
        <v>26410</v>
      </c>
      <c r="AS1029">
        <v>22645</v>
      </c>
      <c r="AT1029">
        <v>22153.333330000001</v>
      </c>
      <c r="AU1029">
        <v>21783.333330000001</v>
      </c>
      <c r="AV1029">
        <v>23740</v>
      </c>
      <c r="AW1029">
        <v>23150</v>
      </c>
      <c r="AX1029">
        <v>23028.333330000001</v>
      </c>
      <c r="AY1029">
        <v>90</v>
      </c>
      <c r="BC1029">
        <v>435</v>
      </c>
      <c r="BD1029">
        <v>270</v>
      </c>
      <c r="BE1029">
        <v>705</v>
      </c>
      <c r="BJ1029">
        <v>705</v>
      </c>
    </row>
    <row r="1030" spans="1:62">
      <c r="A1030" t="s">
        <v>1271</v>
      </c>
      <c r="B1030" t="s">
        <v>229</v>
      </c>
      <c r="D1030" t="s">
        <v>65</v>
      </c>
      <c r="F1030">
        <v>2</v>
      </c>
      <c r="J1030">
        <v>8</v>
      </c>
      <c r="N1030" t="s">
        <v>215</v>
      </c>
      <c r="P1030">
        <v>200</v>
      </c>
      <c r="R1030" t="b">
        <v>1</v>
      </c>
      <c r="AD1030" t="s">
        <v>10</v>
      </c>
      <c r="AE1030" t="s">
        <v>216</v>
      </c>
      <c r="AF1030" t="s">
        <v>63</v>
      </c>
      <c r="AG1030" t="s">
        <v>217</v>
      </c>
      <c r="AH1030">
        <v>2</v>
      </c>
      <c r="AI1030">
        <v>8</v>
      </c>
      <c r="AJ1030" t="s">
        <v>188</v>
      </c>
      <c r="AK1030">
        <v>905</v>
      </c>
      <c r="AL1030">
        <v>905</v>
      </c>
      <c r="AM1030">
        <v>2365</v>
      </c>
      <c r="AN1030">
        <v>2270</v>
      </c>
      <c r="AO1030">
        <v>2215</v>
      </c>
      <c r="AP1030">
        <v>2760</v>
      </c>
      <c r="AQ1030">
        <v>2630</v>
      </c>
      <c r="AR1030">
        <v>2575</v>
      </c>
      <c r="AS1030">
        <v>1620</v>
      </c>
      <c r="AT1030">
        <v>1498.3333299999999</v>
      </c>
      <c r="AU1030">
        <v>1416.6666700000001</v>
      </c>
      <c r="AV1030">
        <v>1885</v>
      </c>
      <c r="AW1030">
        <v>1756.6666700000001</v>
      </c>
      <c r="AX1030">
        <v>1728.3333299999999</v>
      </c>
      <c r="AY1030">
        <v>100</v>
      </c>
      <c r="BC1030">
        <v>480</v>
      </c>
      <c r="BD1030">
        <v>300</v>
      </c>
      <c r="BE1030">
        <v>780</v>
      </c>
      <c r="BJ1030">
        <v>780</v>
      </c>
    </row>
    <row r="1031" spans="1:62">
      <c r="A1031" t="s">
        <v>1272</v>
      </c>
      <c r="B1031" t="s">
        <v>229</v>
      </c>
      <c r="D1031" t="s">
        <v>65</v>
      </c>
      <c r="F1031">
        <v>2</v>
      </c>
      <c r="J1031">
        <v>8</v>
      </c>
      <c r="N1031" t="s">
        <v>215</v>
      </c>
      <c r="P1031">
        <v>200</v>
      </c>
      <c r="R1031" t="b">
        <v>1</v>
      </c>
      <c r="AD1031" t="s">
        <v>10</v>
      </c>
      <c r="AE1031" t="s">
        <v>216</v>
      </c>
      <c r="AF1031" t="s">
        <v>63</v>
      </c>
      <c r="AG1031" t="s">
        <v>217</v>
      </c>
      <c r="AH1031">
        <v>2</v>
      </c>
      <c r="AI1031">
        <v>8</v>
      </c>
      <c r="AJ1031" t="s">
        <v>188</v>
      </c>
      <c r="AK1031">
        <v>905</v>
      </c>
      <c r="AL1031">
        <v>905</v>
      </c>
      <c r="AM1031">
        <v>2365</v>
      </c>
      <c r="AN1031">
        <v>2270</v>
      </c>
      <c r="AO1031">
        <v>2215</v>
      </c>
      <c r="AP1031">
        <v>2760</v>
      </c>
      <c r="AQ1031">
        <v>2630</v>
      </c>
      <c r="AR1031">
        <v>2575</v>
      </c>
      <c r="AS1031">
        <v>1620</v>
      </c>
      <c r="AT1031">
        <v>1498.3333299999999</v>
      </c>
      <c r="AU1031">
        <v>1416.6666700000001</v>
      </c>
      <c r="AV1031">
        <v>1885</v>
      </c>
      <c r="AW1031">
        <v>1756.6666700000001</v>
      </c>
      <c r="AX1031">
        <v>1728.3333299999999</v>
      </c>
      <c r="AY1031">
        <v>100</v>
      </c>
      <c r="BC1031">
        <v>480</v>
      </c>
      <c r="BD1031">
        <v>300</v>
      </c>
      <c r="BE1031">
        <v>780</v>
      </c>
      <c r="BJ1031">
        <v>780</v>
      </c>
    </row>
    <row r="1032" spans="1:62">
      <c r="A1032" t="s">
        <v>1273</v>
      </c>
      <c r="B1032" t="s">
        <v>219</v>
      </c>
      <c r="D1032" t="s">
        <v>65</v>
      </c>
      <c r="F1032">
        <v>2</v>
      </c>
      <c r="J1032">
        <v>32</v>
      </c>
      <c r="N1032" t="s">
        <v>220</v>
      </c>
      <c r="P1032">
        <v>300</v>
      </c>
      <c r="R1032" t="b">
        <v>1</v>
      </c>
      <c r="AD1032" t="s">
        <v>10</v>
      </c>
      <c r="AE1032" t="s">
        <v>216</v>
      </c>
      <c r="AF1032" t="s">
        <v>63</v>
      </c>
      <c r="AG1032" t="s">
        <v>235</v>
      </c>
      <c r="AH1032">
        <v>4</v>
      </c>
      <c r="AI1032">
        <v>32</v>
      </c>
      <c r="AJ1032" t="s">
        <v>197</v>
      </c>
      <c r="AK1032">
        <v>11781.666670000001</v>
      </c>
      <c r="AL1032">
        <v>17960</v>
      </c>
      <c r="AM1032">
        <v>14280</v>
      </c>
      <c r="AN1032">
        <v>14010</v>
      </c>
      <c r="AO1032">
        <v>13880</v>
      </c>
      <c r="AP1032">
        <v>15240</v>
      </c>
      <c r="AQ1032">
        <v>14900</v>
      </c>
      <c r="AR1032">
        <v>14770</v>
      </c>
      <c r="AS1032">
        <v>12350</v>
      </c>
      <c r="AT1032">
        <v>12010</v>
      </c>
      <c r="AU1032">
        <v>11781.666670000001</v>
      </c>
      <c r="AV1032">
        <v>13230</v>
      </c>
      <c r="AW1032">
        <v>12860</v>
      </c>
      <c r="AX1032">
        <v>12745</v>
      </c>
      <c r="AY1032">
        <v>150</v>
      </c>
      <c r="BC1032">
        <v>720</v>
      </c>
      <c r="BD1032">
        <v>450</v>
      </c>
      <c r="BE1032">
        <v>1170</v>
      </c>
      <c r="BJ1032">
        <v>1170</v>
      </c>
    </row>
    <row r="1033" spans="1:62">
      <c r="A1033" t="s">
        <v>1274</v>
      </c>
      <c r="B1033" t="s">
        <v>214</v>
      </c>
      <c r="D1033" t="s">
        <v>65</v>
      </c>
      <c r="F1033">
        <v>2</v>
      </c>
      <c r="J1033">
        <v>8</v>
      </c>
      <c r="N1033" t="s">
        <v>215</v>
      </c>
      <c r="P1033">
        <v>200</v>
      </c>
      <c r="R1033" t="b">
        <v>1</v>
      </c>
      <c r="AD1033" t="s">
        <v>10</v>
      </c>
      <c r="AE1033" t="s">
        <v>216</v>
      </c>
      <c r="AF1033" t="s">
        <v>63</v>
      </c>
      <c r="AG1033" t="s">
        <v>217</v>
      </c>
      <c r="AH1033">
        <v>2</v>
      </c>
      <c r="AI1033">
        <v>8</v>
      </c>
      <c r="AJ1033" t="s">
        <v>188</v>
      </c>
      <c r="AK1033">
        <v>905</v>
      </c>
      <c r="AL1033">
        <v>905</v>
      </c>
      <c r="AM1033">
        <v>2365</v>
      </c>
      <c r="AN1033">
        <v>2270</v>
      </c>
      <c r="AO1033">
        <v>2215</v>
      </c>
      <c r="AP1033">
        <v>2760</v>
      </c>
      <c r="AQ1033">
        <v>2630</v>
      </c>
      <c r="AR1033">
        <v>2575</v>
      </c>
      <c r="AS1033">
        <v>1620</v>
      </c>
      <c r="AT1033">
        <v>1498.3333299999999</v>
      </c>
      <c r="AU1033">
        <v>1416.6666700000001</v>
      </c>
      <c r="AV1033">
        <v>1885</v>
      </c>
      <c r="AW1033">
        <v>1756.6666700000001</v>
      </c>
      <c r="AX1033">
        <v>1728.3333299999999</v>
      </c>
      <c r="AY1033">
        <v>100</v>
      </c>
      <c r="BC1033">
        <v>480</v>
      </c>
      <c r="BD1033">
        <v>300</v>
      </c>
      <c r="BE1033">
        <v>780</v>
      </c>
      <c r="BJ1033">
        <v>780</v>
      </c>
    </row>
    <row r="1034" spans="1:62">
      <c r="A1034" t="s">
        <v>1275</v>
      </c>
      <c r="B1034" t="s">
        <v>219</v>
      </c>
      <c r="D1034" t="s">
        <v>65</v>
      </c>
      <c r="F1034">
        <v>6</v>
      </c>
      <c r="J1034">
        <v>32</v>
      </c>
      <c r="N1034" t="s">
        <v>220</v>
      </c>
      <c r="P1034">
        <v>100</v>
      </c>
      <c r="R1034" t="b">
        <v>1</v>
      </c>
      <c r="AD1034" t="s">
        <v>10</v>
      </c>
      <c r="AE1034" t="s">
        <v>216</v>
      </c>
      <c r="AF1034" t="s">
        <v>63</v>
      </c>
      <c r="AG1034" t="s">
        <v>235</v>
      </c>
      <c r="AH1034">
        <v>4</v>
      </c>
      <c r="AI1034">
        <v>32</v>
      </c>
      <c r="AJ1034" t="s">
        <v>197</v>
      </c>
      <c r="AK1034">
        <v>11781.666670000001</v>
      </c>
      <c r="AL1034">
        <v>17960</v>
      </c>
      <c r="AM1034">
        <v>14280</v>
      </c>
      <c r="AN1034">
        <v>14010</v>
      </c>
      <c r="AO1034">
        <v>13880</v>
      </c>
      <c r="AP1034">
        <v>15240</v>
      </c>
      <c r="AQ1034">
        <v>14900</v>
      </c>
      <c r="AR1034">
        <v>14770</v>
      </c>
      <c r="AS1034">
        <v>12350</v>
      </c>
      <c r="AT1034">
        <v>12010</v>
      </c>
      <c r="AU1034">
        <v>11781.666670000001</v>
      </c>
      <c r="AV1034">
        <v>13230</v>
      </c>
      <c r="AW1034">
        <v>12860</v>
      </c>
      <c r="AX1034">
        <v>12745</v>
      </c>
      <c r="AY1034">
        <v>50</v>
      </c>
      <c r="BC1034">
        <v>240</v>
      </c>
      <c r="BD1034">
        <v>150</v>
      </c>
      <c r="BE1034">
        <v>390</v>
      </c>
      <c r="BJ1034">
        <v>390</v>
      </c>
    </row>
    <row r="1035" spans="1:62">
      <c r="A1035" t="s">
        <v>1276</v>
      </c>
      <c r="B1035" t="s">
        <v>214</v>
      </c>
      <c r="D1035" t="s">
        <v>65</v>
      </c>
      <c r="F1035">
        <v>2</v>
      </c>
      <c r="J1035">
        <v>4</v>
      </c>
      <c r="N1035" t="s">
        <v>220</v>
      </c>
      <c r="P1035">
        <v>100</v>
      </c>
      <c r="R1035" t="b">
        <v>1</v>
      </c>
      <c r="AD1035" t="s">
        <v>10</v>
      </c>
      <c r="AE1035" t="s">
        <v>216</v>
      </c>
      <c r="AF1035" t="s">
        <v>63</v>
      </c>
      <c r="AG1035" t="s">
        <v>232</v>
      </c>
      <c r="AH1035">
        <v>2</v>
      </c>
      <c r="AI1035">
        <v>4</v>
      </c>
      <c r="AJ1035" t="s">
        <v>188</v>
      </c>
      <c r="AK1035">
        <v>590</v>
      </c>
      <c r="AL1035">
        <v>590</v>
      </c>
      <c r="AM1035">
        <v>1840</v>
      </c>
      <c r="AN1035">
        <v>1790</v>
      </c>
      <c r="AO1035">
        <v>1770</v>
      </c>
      <c r="AP1035">
        <v>1995</v>
      </c>
      <c r="AQ1035">
        <v>1940</v>
      </c>
      <c r="AR1035">
        <v>1915</v>
      </c>
      <c r="AS1035">
        <v>1515</v>
      </c>
      <c r="AT1035">
        <v>1461.6666700000001</v>
      </c>
      <c r="AU1035">
        <v>1425</v>
      </c>
      <c r="AV1035">
        <v>1625</v>
      </c>
      <c r="AW1035">
        <v>1568.3333299999999</v>
      </c>
      <c r="AX1035">
        <v>1550</v>
      </c>
      <c r="AY1035">
        <v>50</v>
      </c>
      <c r="BC1035">
        <v>240</v>
      </c>
      <c r="BD1035">
        <v>150</v>
      </c>
      <c r="BE1035">
        <v>390</v>
      </c>
      <c r="BJ1035">
        <v>390</v>
      </c>
    </row>
    <row r="1036" spans="1:62">
      <c r="A1036" t="s">
        <v>1277</v>
      </c>
      <c r="B1036" t="s">
        <v>219</v>
      </c>
      <c r="D1036" t="s">
        <v>65</v>
      </c>
      <c r="F1036">
        <v>4</v>
      </c>
      <c r="J1036">
        <v>16</v>
      </c>
      <c r="N1036" t="s">
        <v>215</v>
      </c>
      <c r="P1036">
        <v>50</v>
      </c>
      <c r="R1036" t="b">
        <v>1</v>
      </c>
      <c r="AD1036" t="s">
        <v>10</v>
      </c>
      <c r="AE1036" t="s">
        <v>216</v>
      </c>
      <c r="AF1036" t="s">
        <v>63</v>
      </c>
      <c r="AG1036" t="s">
        <v>224</v>
      </c>
      <c r="AH1036">
        <v>2</v>
      </c>
      <c r="AI1036">
        <v>16</v>
      </c>
      <c r="AJ1036" t="s">
        <v>197</v>
      </c>
      <c r="AK1036">
        <v>1861.6666700000001</v>
      </c>
      <c r="AL1036">
        <v>4950</v>
      </c>
      <c r="AM1036">
        <v>3110</v>
      </c>
      <c r="AN1036">
        <v>2975</v>
      </c>
      <c r="AO1036">
        <v>2910</v>
      </c>
      <c r="AP1036">
        <v>3590</v>
      </c>
      <c r="AQ1036">
        <v>3420</v>
      </c>
      <c r="AR1036">
        <v>3355</v>
      </c>
      <c r="AS1036">
        <v>2145</v>
      </c>
      <c r="AT1036">
        <v>1995</v>
      </c>
      <c r="AU1036">
        <v>1861.6666700000001</v>
      </c>
      <c r="AV1036">
        <v>2585</v>
      </c>
      <c r="AW1036">
        <v>2380</v>
      </c>
      <c r="AX1036">
        <v>2343.3333299999999</v>
      </c>
      <c r="AY1036">
        <v>25</v>
      </c>
      <c r="BC1036">
        <v>120</v>
      </c>
      <c r="BD1036">
        <v>75</v>
      </c>
      <c r="BE1036">
        <v>195</v>
      </c>
      <c r="BJ1036">
        <v>195</v>
      </c>
    </row>
    <row r="1037" spans="1:62">
      <c r="A1037" t="s">
        <v>1278</v>
      </c>
      <c r="B1037" t="s">
        <v>229</v>
      </c>
      <c r="D1037" t="s">
        <v>65</v>
      </c>
      <c r="F1037">
        <v>4</v>
      </c>
      <c r="J1037">
        <v>8</v>
      </c>
      <c r="N1037" t="s">
        <v>220</v>
      </c>
      <c r="P1037">
        <v>200</v>
      </c>
      <c r="R1037" t="b">
        <v>1</v>
      </c>
      <c r="AD1037" t="s">
        <v>10</v>
      </c>
      <c r="AE1037" t="s">
        <v>216</v>
      </c>
      <c r="AF1037" t="s">
        <v>63</v>
      </c>
      <c r="AG1037" t="s">
        <v>217</v>
      </c>
      <c r="AH1037">
        <v>2</v>
      </c>
      <c r="AI1037">
        <v>8</v>
      </c>
      <c r="AJ1037" t="s">
        <v>188</v>
      </c>
      <c r="AK1037">
        <v>1870</v>
      </c>
      <c r="AL1037">
        <v>1870</v>
      </c>
      <c r="AM1037">
        <v>6395</v>
      </c>
      <c r="AN1037">
        <v>6300</v>
      </c>
      <c r="AO1037">
        <v>6245</v>
      </c>
      <c r="AP1037">
        <v>6790</v>
      </c>
      <c r="AQ1037">
        <v>6660</v>
      </c>
      <c r="AR1037">
        <v>6605</v>
      </c>
      <c r="AS1037">
        <v>5650</v>
      </c>
      <c r="AT1037">
        <v>5528.3333300000004</v>
      </c>
      <c r="AU1037">
        <v>5446.6666699999996</v>
      </c>
      <c r="AV1037">
        <v>5915</v>
      </c>
      <c r="AW1037">
        <v>5786.6666699999996</v>
      </c>
      <c r="AX1037">
        <v>5756.6666699999996</v>
      </c>
      <c r="AY1037">
        <v>100</v>
      </c>
      <c r="BC1037">
        <v>480</v>
      </c>
      <c r="BD1037">
        <v>300</v>
      </c>
      <c r="BE1037">
        <v>780</v>
      </c>
      <c r="BJ1037">
        <v>780</v>
      </c>
    </row>
    <row r="1038" spans="1:62">
      <c r="A1038" t="s">
        <v>1279</v>
      </c>
      <c r="B1038" t="s">
        <v>214</v>
      </c>
      <c r="D1038" t="s">
        <v>65</v>
      </c>
      <c r="F1038">
        <v>4</v>
      </c>
      <c r="J1038">
        <v>4</v>
      </c>
      <c r="N1038" t="s">
        <v>215</v>
      </c>
      <c r="P1038">
        <v>150</v>
      </c>
      <c r="R1038" t="b">
        <v>1</v>
      </c>
      <c r="AD1038" t="s">
        <v>10</v>
      </c>
      <c r="AE1038" t="s">
        <v>216</v>
      </c>
      <c r="AF1038" t="s">
        <v>63</v>
      </c>
      <c r="AG1038" t="s">
        <v>241</v>
      </c>
      <c r="AH1038">
        <v>2</v>
      </c>
      <c r="AI1038">
        <v>4</v>
      </c>
      <c r="AJ1038" t="s">
        <v>188</v>
      </c>
      <c r="AK1038">
        <v>805</v>
      </c>
      <c r="AL1038">
        <v>805</v>
      </c>
      <c r="AM1038">
        <v>2215</v>
      </c>
      <c r="AN1038">
        <v>2110</v>
      </c>
      <c r="AO1038">
        <v>2070</v>
      </c>
      <c r="AP1038">
        <v>2420</v>
      </c>
      <c r="AQ1038">
        <v>2310</v>
      </c>
      <c r="AR1038">
        <v>2260</v>
      </c>
      <c r="AS1038">
        <v>1475</v>
      </c>
      <c r="AT1038">
        <v>1368.3333299999999</v>
      </c>
      <c r="AU1038">
        <v>1283.3333299999999</v>
      </c>
      <c r="AV1038">
        <v>1620</v>
      </c>
      <c r="AW1038">
        <v>1498.3333299999999</v>
      </c>
      <c r="AX1038">
        <v>1468.3333299999999</v>
      </c>
      <c r="AY1038">
        <v>75</v>
      </c>
      <c r="BC1038">
        <v>360</v>
      </c>
      <c r="BD1038">
        <v>225</v>
      </c>
      <c r="BE1038">
        <v>585</v>
      </c>
      <c r="BJ1038">
        <v>585</v>
      </c>
    </row>
    <row r="1039" spans="1:62">
      <c r="A1039" t="s">
        <v>1280</v>
      </c>
      <c r="B1039" t="s">
        <v>219</v>
      </c>
      <c r="D1039" t="s">
        <v>65</v>
      </c>
      <c r="F1039">
        <v>2</v>
      </c>
      <c r="J1039">
        <v>16</v>
      </c>
      <c r="N1039" t="s">
        <v>220</v>
      </c>
      <c r="P1039">
        <v>1056</v>
      </c>
      <c r="R1039" t="b">
        <v>1</v>
      </c>
      <c r="AD1039" t="s">
        <v>10</v>
      </c>
      <c r="AE1039" t="s">
        <v>216</v>
      </c>
      <c r="AF1039" t="s">
        <v>63</v>
      </c>
      <c r="AG1039" t="s">
        <v>224</v>
      </c>
      <c r="AH1039">
        <v>2</v>
      </c>
      <c r="AI1039">
        <v>16</v>
      </c>
      <c r="AJ1039" t="s">
        <v>197</v>
      </c>
      <c r="AK1039">
        <v>5890</v>
      </c>
      <c r="AL1039">
        <v>8980</v>
      </c>
      <c r="AM1039">
        <v>7140</v>
      </c>
      <c r="AN1039">
        <v>7005</v>
      </c>
      <c r="AO1039">
        <v>6940</v>
      </c>
      <c r="AP1039">
        <v>7620</v>
      </c>
      <c r="AQ1039">
        <v>7450</v>
      </c>
      <c r="AR1039">
        <v>7385</v>
      </c>
      <c r="AS1039">
        <v>6175</v>
      </c>
      <c r="AT1039">
        <v>6025</v>
      </c>
      <c r="AU1039">
        <v>5890</v>
      </c>
      <c r="AV1039">
        <v>6615</v>
      </c>
      <c r="AW1039">
        <v>6405</v>
      </c>
      <c r="AX1039">
        <v>6371.6666699999996</v>
      </c>
      <c r="AY1039">
        <v>528</v>
      </c>
      <c r="BC1039">
        <v>2535</v>
      </c>
      <c r="BD1039">
        <v>1584</v>
      </c>
      <c r="BE1039">
        <v>4119</v>
      </c>
      <c r="BJ1039">
        <v>4119</v>
      </c>
    </row>
    <row r="1040" spans="1:62">
      <c r="A1040" t="s">
        <v>1281</v>
      </c>
      <c r="B1040" t="s">
        <v>214</v>
      </c>
      <c r="D1040" t="s">
        <v>65</v>
      </c>
      <c r="F1040">
        <v>16</v>
      </c>
      <c r="J1040">
        <v>32</v>
      </c>
      <c r="N1040" t="s">
        <v>215</v>
      </c>
      <c r="P1040">
        <v>650</v>
      </c>
      <c r="R1040" t="b">
        <v>1</v>
      </c>
      <c r="AD1040" t="s">
        <v>10</v>
      </c>
      <c r="AE1040" t="s">
        <v>216</v>
      </c>
      <c r="AF1040" t="s">
        <v>63</v>
      </c>
      <c r="AG1040" t="s">
        <v>246</v>
      </c>
      <c r="AH1040">
        <v>8</v>
      </c>
      <c r="AI1040">
        <v>32</v>
      </c>
      <c r="AJ1040" t="s">
        <v>188</v>
      </c>
      <c r="AK1040">
        <v>3615</v>
      </c>
      <c r="AL1040">
        <v>3615</v>
      </c>
      <c r="AM1040">
        <v>9505</v>
      </c>
      <c r="AN1040">
        <v>9030</v>
      </c>
      <c r="AO1040">
        <v>8860</v>
      </c>
      <c r="AP1040">
        <v>11040</v>
      </c>
      <c r="AQ1040">
        <v>10505</v>
      </c>
      <c r="AR1040">
        <v>10290</v>
      </c>
      <c r="AS1040">
        <v>6525</v>
      </c>
      <c r="AT1040">
        <v>6033.3333300000004</v>
      </c>
      <c r="AU1040">
        <v>5665</v>
      </c>
      <c r="AV1040">
        <v>7620</v>
      </c>
      <c r="AW1040">
        <v>7030</v>
      </c>
      <c r="AX1040">
        <v>6910</v>
      </c>
      <c r="AY1040">
        <v>325</v>
      </c>
      <c r="BC1040">
        <v>1560</v>
      </c>
      <c r="BD1040">
        <v>975</v>
      </c>
      <c r="BE1040">
        <v>2535</v>
      </c>
      <c r="BJ1040">
        <v>2535</v>
      </c>
    </row>
    <row r="1041" spans="1:62">
      <c r="A1041" t="s">
        <v>1282</v>
      </c>
      <c r="B1041" t="s">
        <v>219</v>
      </c>
      <c r="D1041" t="s">
        <v>65</v>
      </c>
      <c r="F1041">
        <v>2</v>
      </c>
      <c r="J1041">
        <v>4</v>
      </c>
      <c r="N1041" t="s">
        <v>215</v>
      </c>
      <c r="P1041">
        <v>50</v>
      </c>
      <c r="R1041" t="b">
        <v>1</v>
      </c>
      <c r="AD1041" t="s">
        <v>10</v>
      </c>
      <c r="AE1041" t="s">
        <v>216</v>
      </c>
      <c r="AF1041" t="s">
        <v>63</v>
      </c>
      <c r="AG1041" t="s">
        <v>232</v>
      </c>
      <c r="AH1041">
        <v>2</v>
      </c>
      <c r="AI1041">
        <v>4</v>
      </c>
      <c r="AJ1041" t="s">
        <v>197</v>
      </c>
      <c r="AK1041">
        <v>620</v>
      </c>
      <c r="AL1041">
        <v>1645</v>
      </c>
      <c r="AM1041">
        <v>1035</v>
      </c>
      <c r="AN1041">
        <v>980</v>
      </c>
      <c r="AO1041">
        <v>965</v>
      </c>
      <c r="AP1041">
        <v>1185</v>
      </c>
      <c r="AQ1041">
        <v>1130</v>
      </c>
      <c r="AR1041">
        <v>1110</v>
      </c>
      <c r="AS1041">
        <v>710</v>
      </c>
      <c r="AT1041">
        <v>660</v>
      </c>
      <c r="AU1041">
        <v>620</v>
      </c>
      <c r="AV1041">
        <v>820</v>
      </c>
      <c r="AW1041">
        <v>760</v>
      </c>
      <c r="AX1041">
        <v>743.33333000000005</v>
      </c>
      <c r="AY1041">
        <v>25</v>
      </c>
      <c r="BC1041">
        <v>120</v>
      </c>
      <c r="BD1041">
        <v>75</v>
      </c>
      <c r="BE1041">
        <v>195</v>
      </c>
      <c r="BJ1041">
        <v>195</v>
      </c>
    </row>
    <row r="1042" spans="1:62">
      <c r="A1042" t="s">
        <v>1283</v>
      </c>
      <c r="B1042" t="s">
        <v>214</v>
      </c>
      <c r="D1042" t="s">
        <v>65</v>
      </c>
      <c r="F1042">
        <v>16</v>
      </c>
      <c r="J1042">
        <v>32</v>
      </c>
      <c r="N1042" t="s">
        <v>215</v>
      </c>
      <c r="P1042">
        <v>650</v>
      </c>
      <c r="R1042" t="b">
        <v>1</v>
      </c>
      <c r="AD1042" t="s">
        <v>10</v>
      </c>
      <c r="AE1042" t="s">
        <v>216</v>
      </c>
      <c r="AF1042" t="s">
        <v>63</v>
      </c>
      <c r="AG1042" t="s">
        <v>246</v>
      </c>
      <c r="AH1042">
        <v>8</v>
      </c>
      <c r="AI1042">
        <v>32</v>
      </c>
      <c r="AJ1042" t="s">
        <v>188</v>
      </c>
      <c r="AK1042">
        <v>3615</v>
      </c>
      <c r="AL1042">
        <v>3615</v>
      </c>
      <c r="AM1042">
        <v>9505</v>
      </c>
      <c r="AN1042">
        <v>9030</v>
      </c>
      <c r="AO1042">
        <v>8860</v>
      </c>
      <c r="AP1042">
        <v>11040</v>
      </c>
      <c r="AQ1042">
        <v>10505</v>
      </c>
      <c r="AR1042">
        <v>10290</v>
      </c>
      <c r="AS1042">
        <v>6525</v>
      </c>
      <c r="AT1042">
        <v>6033.3333300000004</v>
      </c>
      <c r="AU1042">
        <v>5665</v>
      </c>
      <c r="AV1042">
        <v>7620</v>
      </c>
      <c r="AW1042">
        <v>7030</v>
      </c>
      <c r="AX1042">
        <v>6910</v>
      </c>
      <c r="AY1042">
        <v>325</v>
      </c>
      <c r="BC1042">
        <v>1560</v>
      </c>
      <c r="BD1042">
        <v>975</v>
      </c>
      <c r="BE1042">
        <v>2535</v>
      </c>
      <c r="BJ1042">
        <v>2535</v>
      </c>
    </row>
    <row r="1043" spans="1:62">
      <c r="A1043" t="s">
        <v>1284</v>
      </c>
      <c r="B1043" t="s">
        <v>219</v>
      </c>
      <c r="D1043" t="s">
        <v>65</v>
      </c>
      <c r="F1043">
        <v>2</v>
      </c>
      <c r="J1043">
        <v>4</v>
      </c>
      <c r="N1043" t="s">
        <v>220</v>
      </c>
      <c r="P1043">
        <v>70</v>
      </c>
      <c r="R1043" t="b">
        <v>1</v>
      </c>
      <c r="AD1043" t="s">
        <v>10</v>
      </c>
      <c r="AE1043" t="s">
        <v>216</v>
      </c>
      <c r="AF1043" t="s">
        <v>63</v>
      </c>
      <c r="AG1043" t="s">
        <v>232</v>
      </c>
      <c r="AH1043">
        <v>2</v>
      </c>
      <c r="AI1043">
        <v>4</v>
      </c>
      <c r="AJ1043" t="s">
        <v>197</v>
      </c>
      <c r="AK1043">
        <v>1425</v>
      </c>
      <c r="AL1043">
        <v>2455</v>
      </c>
      <c r="AM1043">
        <v>1840</v>
      </c>
      <c r="AN1043">
        <v>1790</v>
      </c>
      <c r="AO1043">
        <v>1770</v>
      </c>
      <c r="AP1043">
        <v>1995</v>
      </c>
      <c r="AQ1043">
        <v>1940</v>
      </c>
      <c r="AR1043">
        <v>1915</v>
      </c>
      <c r="AS1043">
        <v>1515</v>
      </c>
      <c r="AT1043">
        <v>1461.6666700000001</v>
      </c>
      <c r="AU1043">
        <v>1425</v>
      </c>
      <c r="AV1043">
        <v>1625</v>
      </c>
      <c r="AW1043">
        <v>1568.3333299999999</v>
      </c>
      <c r="AX1043">
        <v>1550</v>
      </c>
      <c r="AY1043">
        <v>35</v>
      </c>
      <c r="BC1043">
        <v>170</v>
      </c>
      <c r="BD1043">
        <v>105</v>
      </c>
      <c r="BE1043">
        <v>275</v>
      </c>
      <c r="BJ1043">
        <v>275</v>
      </c>
    </row>
    <row r="1044" spans="1:62">
      <c r="A1044" t="s">
        <v>1285</v>
      </c>
      <c r="B1044" t="s">
        <v>214</v>
      </c>
      <c r="D1044" t="s">
        <v>65</v>
      </c>
      <c r="F1044">
        <v>16</v>
      </c>
      <c r="J1044">
        <v>32</v>
      </c>
      <c r="N1044" t="s">
        <v>215</v>
      </c>
      <c r="P1044">
        <v>650</v>
      </c>
      <c r="R1044" t="b">
        <v>1</v>
      </c>
      <c r="AD1044" t="s">
        <v>10</v>
      </c>
      <c r="AE1044" t="s">
        <v>216</v>
      </c>
      <c r="AF1044" t="s">
        <v>63</v>
      </c>
      <c r="AG1044" t="s">
        <v>246</v>
      </c>
      <c r="AH1044">
        <v>8</v>
      </c>
      <c r="AI1044">
        <v>32</v>
      </c>
      <c r="AJ1044" t="s">
        <v>188</v>
      </c>
      <c r="AK1044">
        <v>3615</v>
      </c>
      <c r="AL1044">
        <v>3615</v>
      </c>
      <c r="AM1044">
        <v>9505</v>
      </c>
      <c r="AN1044">
        <v>9030</v>
      </c>
      <c r="AO1044">
        <v>8860</v>
      </c>
      <c r="AP1044">
        <v>11040</v>
      </c>
      <c r="AQ1044">
        <v>10505</v>
      </c>
      <c r="AR1044">
        <v>10290</v>
      </c>
      <c r="AS1044">
        <v>6525</v>
      </c>
      <c r="AT1044">
        <v>6033.3333300000004</v>
      </c>
      <c r="AU1044">
        <v>5665</v>
      </c>
      <c r="AV1044">
        <v>7620</v>
      </c>
      <c r="AW1044">
        <v>7030</v>
      </c>
      <c r="AX1044">
        <v>6910</v>
      </c>
      <c r="AY1044">
        <v>325</v>
      </c>
      <c r="BC1044">
        <v>1560</v>
      </c>
      <c r="BD1044">
        <v>975</v>
      </c>
      <c r="BE1044">
        <v>2535</v>
      </c>
      <c r="BJ1044">
        <v>2535</v>
      </c>
    </row>
    <row r="1045" spans="1:62">
      <c r="A1045" t="s">
        <v>1286</v>
      </c>
      <c r="B1045" t="s">
        <v>219</v>
      </c>
      <c r="D1045" t="s">
        <v>65</v>
      </c>
      <c r="F1045">
        <v>2</v>
      </c>
      <c r="J1045">
        <v>4</v>
      </c>
      <c r="N1045" t="s">
        <v>220</v>
      </c>
      <c r="P1045">
        <v>150</v>
      </c>
      <c r="R1045" t="b">
        <v>1</v>
      </c>
      <c r="AD1045" t="s">
        <v>10</v>
      </c>
      <c r="AE1045" t="s">
        <v>216</v>
      </c>
      <c r="AF1045" t="s">
        <v>63</v>
      </c>
      <c r="AG1045" t="s">
        <v>232</v>
      </c>
      <c r="AH1045">
        <v>2</v>
      </c>
      <c r="AI1045">
        <v>4</v>
      </c>
      <c r="AJ1045" t="s">
        <v>197</v>
      </c>
      <c r="AK1045">
        <v>1425</v>
      </c>
      <c r="AL1045">
        <v>2455</v>
      </c>
      <c r="AM1045">
        <v>1840</v>
      </c>
      <c r="AN1045">
        <v>1790</v>
      </c>
      <c r="AO1045">
        <v>1770</v>
      </c>
      <c r="AP1045">
        <v>1995</v>
      </c>
      <c r="AQ1045">
        <v>1940</v>
      </c>
      <c r="AR1045">
        <v>1915</v>
      </c>
      <c r="AS1045">
        <v>1515</v>
      </c>
      <c r="AT1045">
        <v>1461.6666700000001</v>
      </c>
      <c r="AU1045">
        <v>1425</v>
      </c>
      <c r="AV1045">
        <v>1625</v>
      </c>
      <c r="AW1045">
        <v>1568.3333299999999</v>
      </c>
      <c r="AX1045">
        <v>1550</v>
      </c>
      <c r="AY1045">
        <v>75</v>
      </c>
      <c r="BC1045">
        <v>360</v>
      </c>
      <c r="BD1045">
        <v>225</v>
      </c>
      <c r="BE1045">
        <v>585</v>
      </c>
      <c r="BJ1045">
        <v>585</v>
      </c>
    </row>
    <row r="1046" spans="1:62">
      <c r="A1046" t="s">
        <v>1287</v>
      </c>
      <c r="B1046" t="s">
        <v>214</v>
      </c>
      <c r="D1046" t="s">
        <v>65</v>
      </c>
      <c r="F1046">
        <v>8</v>
      </c>
      <c r="J1046">
        <v>32</v>
      </c>
      <c r="N1046" t="s">
        <v>220</v>
      </c>
      <c r="P1046">
        <v>100</v>
      </c>
      <c r="R1046" t="b">
        <v>1</v>
      </c>
      <c r="AD1046" t="s">
        <v>10</v>
      </c>
      <c r="AE1046" t="s">
        <v>216</v>
      </c>
      <c r="AF1046" t="s">
        <v>63</v>
      </c>
      <c r="AG1046" t="s">
        <v>235</v>
      </c>
      <c r="AH1046">
        <v>4</v>
      </c>
      <c r="AI1046">
        <v>32</v>
      </c>
      <c r="AJ1046" t="s">
        <v>188</v>
      </c>
      <c r="AK1046">
        <v>4310</v>
      </c>
      <c r="AL1046">
        <v>4310</v>
      </c>
      <c r="AM1046">
        <v>14280</v>
      </c>
      <c r="AN1046">
        <v>14010</v>
      </c>
      <c r="AO1046">
        <v>13880</v>
      </c>
      <c r="AP1046">
        <v>15240</v>
      </c>
      <c r="AQ1046">
        <v>14900</v>
      </c>
      <c r="AR1046">
        <v>14770</v>
      </c>
      <c r="AS1046">
        <v>12350</v>
      </c>
      <c r="AT1046">
        <v>12010</v>
      </c>
      <c r="AU1046">
        <v>11781.666670000001</v>
      </c>
      <c r="AV1046">
        <v>13230</v>
      </c>
      <c r="AW1046">
        <v>12860</v>
      </c>
      <c r="AX1046">
        <v>12745</v>
      </c>
      <c r="AY1046">
        <v>50</v>
      </c>
      <c r="BC1046">
        <v>240</v>
      </c>
      <c r="BD1046">
        <v>150</v>
      </c>
      <c r="BE1046">
        <v>390</v>
      </c>
      <c r="BJ1046">
        <v>390</v>
      </c>
    </row>
    <row r="1047" spans="1:62">
      <c r="A1047" t="s">
        <v>1288</v>
      </c>
      <c r="B1047" t="s">
        <v>214</v>
      </c>
      <c r="D1047" t="s">
        <v>65</v>
      </c>
      <c r="F1047">
        <v>16</v>
      </c>
      <c r="J1047">
        <v>32</v>
      </c>
      <c r="N1047" t="s">
        <v>220</v>
      </c>
      <c r="P1047">
        <v>154</v>
      </c>
      <c r="R1047" t="b">
        <v>1</v>
      </c>
      <c r="AD1047" t="s">
        <v>10</v>
      </c>
      <c r="AE1047" t="s">
        <v>216</v>
      </c>
      <c r="AF1047" t="s">
        <v>63</v>
      </c>
      <c r="AG1047" t="s">
        <v>246</v>
      </c>
      <c r="AH1047">
        <v>8</v>
      </c>
      <c r="AI1047">
        <v>32</v>
      </c>
      <c r="AJ1047" t="s">
        <v>188</v>
      </c>
      <c r="AK1047">
        <v>7485</v>
      </c>
      <c r="AL1047">
        <v>7485</v>
      </c>
      <c r="AM1047">
        <v>25625</v>
      </c>
      <c r="AN1047">
        <v>25150</v>
      </c>
      <c r="AO1047">
        <v>24980</v>
      </c>
      <c r="AP1047">
        <v>27155</v>
      </c>
      <c r="AQ1047">
        <v>26625</v>
      </c>
      <c r="AR1047">
        <v>26410</v>
      </c>
      <c r="AS1047">
        <v>22645</v>
      </c>
      <c r="AT1047">
        <v>22153.333330000001</v>
      </c>
      <c r="AU1047">
        <v>21783.333330000001</v>
      </c>
      <c r="AV1047">
        <v>23740</v>
      </c>
      <c r="AW1047">
        <v>23150</v>
      </c>
      <c r="AX1047">
        <v>23028.333330000001</v>
      </c>
      <c r="AY1047">
        <v>77</v>
      </c>
      <c r="BC1047">
        <v>370</v>
      </c>
      <c r="BD1047">
        <v>231</v>
      </c>
      <c r="BE1047">
        <v>601</v>
      </c>
      <c r="BJ1047">
        <v>601</v>
      </c>
    </row>
    <row r="1048" spans="1:62">
      <c r="A1048" t="s">
        <v>1289</v>
      </c>
      <c r="B1048" t="s">
        <v>214</v>
      </c>
      <c r="D1048" t="s">
        <v>65</v>
      </c>
      <c r="F1048">
        <v>16</v>
      </c>
      <c r="J1048">
        <v>32</v>
      </c>
      <c r="N1048" t="s">
        <v>220</v>
      </c>
      <c r="P1048">
        <v>150</v>
      </c>
      <c r="R1048" t="b">
        <v>1</v>
      </c>
      <c r="AD1048" t="s">
        <v>10</v>
      </c>
      <c r="AE1048" t="s">
        <v>216</v>
      </c>
      <c r="AF1048" t="s">
        <v>63</v>
      </c>
      <c r="AG1048" t="s">
        <v>246</v>
      </c>
      <c r="AH1048">
        <v>8</v>
      </c>
      <c r="AI1048">
        <v>32</v>
      </c>
      <c r="AJ1048" t="s">
        <v>188</v>
      </c>
      <c r="AK1048">
        <v>7485</v>
      </c>
      <c r="AL1048">
        <v>7485</v>
      </c>
      <c r="AM1048">
        <v>25625</v>
      </c>
      <c r="AN1048">
        <v>25150</v>
      </c>
      <c r="AO1048">
        <v>24980</v>
      </c>
      <c r="AP1048">
        <v>27155</v>
      </c>
      <c r="AQ1048">
        <v>26625</v>
      </c>
      <c r="AR1048">
        <v>26410</v>
      </c>
      <c r="AS1048">
        <v>22645</v>
      </c>
      <c r="AT1048">
        <v>22153.333330000001</v>
      </c>
      <c r="AU1048">
        <v>21783.333330000001</v>
      </c>
      <c r="AV1048">
        <v>23740</v>
      </c>
      <c r="AW1048">
        <v>23150</v>
      </c>
      <c r="AX1048">
        <v>23028.333330000001</v>
      </c>
      <c r="AY1048">
        <v>75</v>
      </c>
      <c r="BC1048">
        <v>360</v>
      </c>
      <c r="BD1048">
        <v>225</v>
      </c>
      <c r="BE1048">
        <v>585</v>
      </c>
      <c r="BJ1048">
        <v>585</v>
      </c>
    </row>
    <row r="1049" spans="1:62">
      <c r="A1049" t="s">
        <v>1290</v>
      </c>
      <c r="B1049" t="s">
        <v>214</v>
      </c>
      <c r="D1049" t="s">
        <v>65</v>
      </c>
      <c r="F1049">
        <v>16</v>
      </c>
      <c r="J1049">
        <v>32</v>
      </c>
      <c r="N1049" t="s">
        <v>220</v>
      </c>
      <c r="P1049">
        <v>154</v>
      </c>
      <c r="R1049" t="b">
        <v>1</v>
      </c>
      <c r="AD1049" t="s">
        <v>10</v>
      </c>
      <c r="AE1049" t="s">
        <v>216</v>
      </c>
      <c r="AF1049" t="s">
        <v>63</v>
      </c>
      <c r="AG1049" t="s">
        <v>246</v>
      </c>
      <c r="AH1049">
        <v>8</v>
      </c>
      <c r="AI1049">
        <v>32</v>
      </c>
      <c r="AJ1049" t="s">
        <v>188</v>
      </c>
      <c r="AK1049">
        <v>7485</v>
      </c>
      <c r="AL1049">
        <v>7485</v>
      </c>
      <c r="AM1049">
        <v>25625</v>
      </c>
      <c r="AN1049">
        <v>25150</v>
      </c>
      <c r="AO1049">
        <v>24980</v>
      </c>
      <c r="AP1049">
        <v>27155</v>
      </c>
      <c r="AQ1049">
        <v>26625</v>
      </c>
      <c r="AR1049">
        <v>26410</v>
      </c>
      <c r="AS1049">
        <v>22645</v>
      </c>
      <c r="AT1049">
        <v>22153.333330000001</v>
      </c>
      <c r="AU1049">
        <v>21783.333330000001</v>
      </c>
      <c r="AV1049">
        <v>23740</v>
      </c>
      <c r="AW1049">
        <v>23150</v>
      </c>
      <c r="AX1049">
        <v>23028.333330000001</v>
      </c>
      <c r="AY1049">
        <v>77</v>
      </c>
      <c r="BC1049">
        <v>370</v>
      </c>
      <c r="BD1049">
        <v>231</v>
      </c>
      <c r="BE1049">
        <v>601</v>
      </c>
      <c r="BJ1049">
        <v>601</v>
      </c>
    </row>
    <row r="1050" spans="1:62">
      <c r="A1050" t="s">
        <v>1291</v>
      </c>
      <c r="B1050" t="s">
        <v>229</v>
      </c>
      <c r="D1050" t="s">
        <v>65</v>
      </c>
      <c r="F1050">
        <v>8</v>
      </c>
      <c r="J1050">
        <v>32</v>
      </c>
      <c r="N1050" t="s">
        <v>220</v>
      </c>
      <c r="P1050">
        <v>50</v>
      </c>
      <c r="R1050" t="b">
        <v>1</v>
      </c>
      <c r="AD1050" t="s">
        <v>10</v>
      </c>
      <c r="AE1050" t="s">
        <v>216</v>
      </c>
      <c r="AF1050" t="s">
        <v>63</v>
      </c>
      <c r="AG1050" t="s">
        <v>235</v>
      </c>
      <c r="AH1050">
        <v>4</v>
      </c>
      <c r="AI1050">
        <v>32</v>
      </c>
      <c r="AJ1050" t="s">
        <v>188</v>
      </c>
      <c r="AK1050">
        <v>4310</v>
      </c>
      <c r="AL1050">
        <v>4310</v>
      </c>
      <c r="AM1050">
        <v>14280</v>
      </c>
      <c r="AN1050">
        <v>14010</v>
      </c>
      <c r="AO1050">
        <v>13880</v>
      </c>
      <c r="AP1050">
        <v>15240</v>
      </c>
      <c r="AQ1050">
        <v>14900</v>
      </c>
      <c r="AR1050">
        <v>14770</v>
      </c>
      <c r="AS1050">
        <v>12350</v>
      </c>
      <c r="AT1050">
        <v>12010</v>
      </c>
      <c r="AU1050">
        <v>11781.666670000001</v>
      </c>
      <c r="AV1050">
        <v>13230</v>
      </c>
      <c r="AW1050">
        <v>12860</v>
      </c>
      <c r="AX1050">
        <v>12745</v>
      </c>
      <c r="AY1050">
        <v>25</v>
      </c>
      <c r="BC1050">
        <v>120</v>
      </c>
      <c r="BD1050">
        <v>75</v>
      </c>
      <c r="BE1050">
        <v>195</v>
      </c>
      <c r="BJ1050">
        <v>195</v>
      </c>
    </row>
    <row r="1051" spans="1:62">
      <c r="A1051" t="s">
        <v>1292</v>
      </c>
      <c r="B1051" t="s">
        <v>229</v>
      </c>
      <c r="D1051" t="s">
        <v>65</v>
      </c>
      <c r="F1051">
        <v>4</v>
      </c>
      <c r="J1051">
        <v>32</v>
      </c>
      <c r="N1051" t="s">
        <v>220</v>
      </c>
      <c r="P1051">
        <v>50</v>
      </c>
      <c r="R1051" t="b">
        <v>1</v>
      </c>
      <c r="AD1051" t="s">
        <v>10</v>
      </c>
      <c r="AE1051" t="s">
        <v>216</v>
      </c>
      <c r="AF1051" t="s">
        <v>63</v>
      </c>
      <c r="AG1051" t="s">
        <v>235</v>
      </c>
      <c r="AH1051">
        <v>4</v>
      </c>
      <c r="AI1051">
        <v>32</v>
      </c>
      <c r="AJ1051" t="s">
        <v>188</v>
      </c>
      <c r="AK1051">
        <v>4310</v>
      </c>
      <c r="AL1051">
        <v>4310</v>
      </c>
      <c r="AM1051">
        <v>14280</v>
      </c>
      <c r="AN1051">
        <v>14010</v>
      </c>
      <c r="AO1051">
        <v>13880</v>
      </c>
      <c r="AP1051">
        <v>15240</v>
      </c>
      <c r="AQ1051">
        <v>14900</v>
      </c>
      <c r="AR1051">
        <v>14770</v>
      </c>
      <c r="AS1051">
        <v>12350</v>
      </c>
      <c r="AT1051">
        <v>12010</v>
      </c>
      <c r="AU1051">
        <v>11781.666670000001</v>
      </c>
      <c r="AV1051">
        <v>13230</v>
      </c>
      <c r="AW1051">
        <v>12860</v>
      </c>
      <c r="AX1051">
        <v>12745</v>
      </c>
      <c r="AY1051">
        <v>25</v>
      </c>
      <c r="BC1051">
        <v>120</v>
      </c>
      <c r="BD1051">
        <v>75</v>
      </c>
      <c r="BE1051">
        <v>195</v>
      </c>
      <c r="BJ1051">
        <v>195</v>
      </c>
    </row>
    <row r="1052" spans="1:62">
      <c r="A1052" t="s">
        <v>1293</v>
      </c>
      <c r="B1052" t="s">
        <v>219</v>
      </c>
      <c r="D1052" t="s">
        <v>65</v>
      </c>
      <c r="F1052">
        <v>2</v>
      </c>
      <c r="J1052">
        <v>4</v>
      </c>
      <c r="N1052" t="s">
        <v>220</v>
      </c>
      <c r="P1052">
        <v>50</v>
      </c>
      <c r="R1052" t="b">
        <v>1</v>
      </c>
      <c r="AD1052" t="s">
        <v>10</v>
      </c>
      <c r="AE1052" t="s">
        <v>216</v>
      </c>
      <c r="AF1052" t="s">
        <v>63</v>
      </c>
      <c r="AG1052" t="s">
        <v>232</v>
      </c>
      <c r="AH1052">
        <v>2</v>
      </c>
      <c r="AI1052">
        <v>4</v>
      </c>
      <c r="AJ1052" t="s">
        <v>197</v>
      </c>
      <c r="AK1052">
        <v>1425</v>
      </c>
      <c r="AL1052">
        <v>2455</v>
      </c>
      <c r="AM1052">
        <v>1840</v>
      </c>
      <c r="AN1052">
        <v>1790</v>
      </c>
      <c r="AO1052">
        <v>1770</v>
      </c>
      <c r="AP1052">
        <v>1995</v>
      </c>
      <c r="AQ1052">
        <v>1940</v>
      </c>
      <c r="AR1052">
        <v>1915</v>
      </c>
      <c r="AS1052">
        <v>1515</v>
      </c>
      <c r="AT1052">
        <v>1461.6666700000001</v>
      </c>
      <c r="AU1052">
        <v>1425</v>
      </c>
      <c r="AV1052">
        <v>1625</v>
      </c>
      <c r="AW1052">
        <v>1568.3333299999999</v>
      </c>
      <c r="AX1052">
        <v>1550</v>
      </c>
      <c r="AY1052">
        <v>25</v>
      </c>
      <c r="BC1052">
        <v>120</v>
      </c>
      <c r="BD1052">
        <v>75</v>
      </c>
      <c r="BE1052">
        <v>195</v>
      </c>
      <c r="BJ1052">
        <v>195</v>
      </c>
    </row>
    <row r="1053" spans="1:62">
      <c r="A1053" t="s">
        <v>1294</v>
      </c>
      <c r="B1053" t="s">
        <v>219</v>
      </c>
      <c r="D1053" t="s">
        <v>65</v>
      </c>
      <c r="F1053">
        <v>2</v>
      </c>
      <c r="J1053">
        <v>4</v>
      </c>
      <c r="N1053" t="s">
        <v>220</v>
      </c>
      <c r="P1053">
        <v>50</v>
      </c>
      <c r="R1053" t="b">
        <v>1</v>
      </c>
      <c r="AD1053" t="s">
        <v>10</v>
      </c>
      <c r="AE1053" t="s">
        <v>216</v>
      </c>
      <c r="AF1053" t="s">
        <v>63</v>
      </c>
      <c r="AG1053" t="s">
        <v>232</v>
      </c>
      <c r="AH1053">
        <v>2</v>
      </c>
      <c r="AI1053">
        <v>4</v>
      </c>
      <c r="AJ1053" t="s">
        <v>197</v>
      </c>
      <c r="AK1053">
        <v>1425</v>
      </c>
      <c r="AL1053">
        <v>2455</v>
      </c>
      <c r="AM1053">
        <v>1840</v>
      </c>
      <c r="AN1053">
        <v>1790</v>
      </c>
      <c r="AO1053">
        <v>1770</v>
      </c>
      <c r="AP1053">
        <v>1995</v>
      </c>
      <c r="AQ1053">
        <v>1940</v>
      </c>
      <c r="AR1053">
        <v>1915</v>
      </c>
      <c r="AS1053">
        <v>1515</v>
      </c>
      <c r="AT1053">
        <v>1461.6666700000001</v>
      </c>
      <c r="AU1053">
        <v>1425</v>
      </c>
      <c r="AV1053">
        <v>1625</v>
      </c>
      <c r="AW1053">
        <v>1568.3333299999999</v>
      </c>
      <c r="AX1053">
        <v>1550</v>
      </c>
      <c r="AY1053">
        <v>25</v>
      </c>
      <c r="BC1053">
        <v>120</v>
      </c>
      <c r="BD1053">
        <v>75</v>
      </c>
      <c r="BE1053">
        <v>195</v>
      </c>
      <c r="BJ1053">
        <v>195</v>
      </c>
    </row>
    <row r="1054" spans="1:62">
      <c r="A1054" t="s">
        <v>1295</v>
      </c>
      <c r="B1054" t="s">
        <v>229</v>
      </c>
      <c r="D1054" t="s">
        <v>65</v>
      </c>
      <c r="F1054">
        <v>2</v>
      </c>
      <c r="J1054">
        <v>6</v>
      </c>
      <c r="N1054" t="s">
        <v>220</v>
      </c>
      <c r="P1054">
        <v>300</v>
      </c>
      <c r="R1054" t="b">
        <v>1</v>
      </c>
      <c r="AD1054" t="s">
        <v>10</v>
      </c>
      <c r="AE1054" t="s">
        <v>216</v>
      </c>
      <c r="AF1054" t="s">
        <v>63</v>
      </c>
      <c r="AG1054" t="s">
        <v>232</v>
      </c>
      <c r="AH1054">
        <v>2</v>
      </c>
      <c r="AI1054">
        <v>4</v>
      </c>
      <c r="AJ1054" t="s">
        <v>188</v>
      </c>
      <c r="AK1054">
        <v>590</v>
      </c>
      <c r="AL1054">
        <v>590</v>
      </c>
      <c r="AM1054">
        <v>1840</v>
      </c>
      <c r="AN1054">
        <v>1790</v>
      </c>
      <c r="AO1054">
        <v>1770</v>
      </c>
      <c r="AP1054">
        <v>1995</v>
      </c>
      <c r="AQ1054">
        <v>1940</v>
      </c>
      <c r="AR1054">
        <v>1915</v>
      </c>
      <c r="AS1054">
        <v>1515</v>
      </c>
      <c r="AT1054">
        <v>1461.6666700000001</v>
      </c>
      <c r="AU1054">
        <v>1425</v>
      </c>
      <c r="AV1054">
        <v>1625</v>
      </c>
      <c r="AW1054">
        <v>1568.3333299999999</v>
      </c>
      <c r="AX1054">
        <v>1550</v>
      </c>
      <c r="AY1054">
        <v>150</v>
      </c>
      <c r="BC1054">
        <v>720</v>
      </c>
      <c r="BD1054">
        <v>450</v>
      </c>
      <c r="BE1054">
        <v>1170</v>
      </c>
      <c r="BJ1054">
        <v>1170</v>
      </c>
    </row>
    <row r="1055" spans="1:62">
      <c r="A1055" t="s">
        <v>1296</v>
      </c>
      <c r="B1055" t="s">
        <v>219</v>
      </c>
      <c r="D1055" t="s">
        <v>65</v>
      </c>
      <c r="F1055">
        <v>2</v>
      </c>
      <c r="J1055">
        <v>4</v>
      </c>
      <c r="N1055" t="s">
        <v>220</v>
      </c>
      <c r="P1055">
        <v>50</v>
      </c>
      <c r="R1055" t="b">
        <v>1</v>
      </c>
      <c r="AD1055" t="s">
        <v>10</v>
      </c>
      <c r="AE1055" t="s">
        <v>216</v>
      </c>
      <c r="AF1055" t="s">
        <v>63</v>
      </c>
      <c r="AG1055" t="s">
        <v>232</v>
      </c>
      <c r="AH1055">
        <v>2</v>
      </c>
      <c r="AI1055">
        <v>4</v>
      </c>
      <c r="AJ1055" t="s">
        <v>197</v>
      </c>
      <c r="AK1055">
        <v>1425</v>
      </c>
      <c r="AL1055">
        <v>2455</v>
      </c>
      <c r="AM1055">
        <v>1840</v>
      </c>
      <c r="AN1055">
        <v>1790</v>
      </c>
      <c r="AO1055">
        <v>1770</v>
      </c>
      <c r="AP1055">
        <v>1995</v>
      </c>
      <c r="AQ1055">
        <v>1940</v>
      </c>
      <c r="AR1055">
        <v>1915</v>
      </c>
      <c r="AS1055">
        <v>1515</v>
      </c>
      <c r="AT1055">
        <v>1461.6666700000001</v>
      </c>
      <c r="AU1055">
        <v>1425</v>
      </c>
      <c r="AV1055">
        <v>1625</v>
      </c>
      <c r="AW1055">
        <v>1568.3333299999999</v>
      </c>
      <c r="AX1055">
        <v>1550</v>
      </c>
      <c r="AY1055">
        <v>25</v>
      </c>
      <c r="BC1055">
        <v>120</v>
      </c>
      <c r="BD1055">
        <v>75</v>
      </c>
      <c r="BE1055">
        <v>195</v>
      </c>
      <c r="BJ1055">
        <v>195</v>
      </c>
    </row>
    <row r="1056" spans="1:62">
      <c r="A1056" t="s">
        <v>1297</v>
      </c>
      <c r="B1056" t="s">
        <v>219</v>
      </c>
      <c r="D1056" t="s">
        <v>65</v>
      </c>
      <c r="F1056">
        <v>2</v>
      </c>
      <c r="J1056">
        <v>16</v>
      </c>
      <c r="N1056" t="s">
        <v>220</v>
      </c>
      <c r="P1056">
        <v>3048</v>
      </c>
      <c r="R1056" t="b">
        <v>1</v>
      </c>
      <c r="AD1056" t="s">
        <v>10</v>
      </c>
      <c r="AE1056" t="s">
        <v>216</v>
      </c>
      <c r="AF1056" t="s">
        <v>63</v>
      </c>
      <c r="AG1056" t="s">
        <v>224</v>
      </c>
      <c r="AH1056">
        <v>2</v>
      </c>
      <c r="AI1056">
        <v>16</v>
      </c>
      <c r="AJ1056" t="s">
        <v>197</v>
      </c>
      <c r="AK1056">
        <v>5890</v>
      </c>
      <c r="AL1056">
        <v>8980</v>
      </c>
      <c r="AM1056">
        <v>7140</v>
      </c>
      <c r="AN1056">
        <v>7005</v>
      </c>
      <c r="AO1056">
        <v>6940</v>
      </c>
      <c r="AP1056">
        <v>7620</v>
      </c>
      <c r="AQ1056">
        <v>7450</v>
      </c>
      <c r="AR1056">
        <v>7385</v>
      </c>
      <c r="AS1056">
        <v>6175</v>
      </c>
      <c r="AT1056">
        <v>6025</v>
      </c>
      <c r="AU1056">
        <v>5890</v>
      </c>
      <c r="AV1056">
        <v>6615</v>
      </c>
      <c r="AW1056">
        <v>6405</v>
      </c>
      <c r="AX1056">
        <v>6371.6666699999996</v>
      </c>
      <c r="AY1056">
        <v>1524</v>
      </c>
      <c r="BC1056">
        <v>7320</v>
      </c>
      <c r="BD1056">
        <v>4572</v>
      </c>
      <c r="BE1056">
        <v>11892</v>
      </c>
      <c r="BJ1056">
        <v>11892</v>
      </c>
    </row>
    <row r="1057" spans="1:62">
      <c r="A1057" t="s">
        <v>1298</v>
      </c>
      <c r="B1057" t="s">
        <v>219</v>
      </c>
      <c r="D1057" t="s">
        <v>65</v>
      </c>
      <c r="F1057">
        <v>16</v>
      </c>
      <c r="J1057">
        <v>64</v>
      </c>
      <c r="N1057" t="s">
        <v>215</v>
      </c>
      <c r="P1057">
        <v>50</v>
      </c>
      <c r="R1057" t="b">
        <v>1</v>
      </c>
      <c r="AD1057" t="s">
        <v>10</v>
      </c>
      <c r="AE1057" t="s">
        <v>216</v>
      </c>
      <c r="AF1057" t="s">
        <v>63</v>
      </c>
      <c r="AG1057" t="s">
        <v>221</v>
      </c>
      <c r="AH1057">
        <v>8</v>
      </c>
      <c r="AI1057">
        <v>64</v>
      </c>
      <c r="AJ1057" t="s">
        <v>197</v>
      </c>
      <c r="AK1057">
        <v>7443.3333300000004</v>
      </c>
      <c r="AL1057">
        <v>19800</v>
      </c>
      <c r="AM1057">
        <v>12485</v>
      </c>
      <c r="AN1057">
        <v>11895</v>
      </c>
      <c r="AO1057">
        <v>11640</v>
      </c>
      <c r="AP1057">
        <v>14365</v>
      </c>
      <c r="AQ1057">
        <v>13685</v>
      </c>
      <c r="AR1057">
        <v>13425</v>
      </c>
      <c r="AS1057">
        <v>8540</v>
      </c>
      <c r="AT1057">
        <v>7900</v>
      </c>
      <c r="AU1057">
        <v>7443.3333300000004</v>
      </c>
      <c r="AV1057">
        <v>10335</v>
      </c>
      <c r="AW1057">
        <v>9556.6666700000005</v>
      </c>
      <c r="AX1057">
        <v>9371.6666700000005</v>
      </c>
      <c r="AY1057">
        <v>25</v>
      </c>
      <c r="BC1057">
        <v>120</v>
      </c>
      <c r="BD1057">
        <v>75</v>
      </c>
      <c r="BE1057">
        <v>195</v>
      </c>
      <c r="BJ1057">
        <v>195</v>
      </c>
    </row>
    <row r="1058" spans="1:62">
      <c r="A1058" t="s">
        <v>1299</v>
      </c>
      <c r="B1058" t="s">
        <v>219</v>
      </c>
      <c r="D1058" t="s">
        <v>65</v>
      </c>
      <c r="F1058">
        <v>8</v>
      </c>
      <c r="J1058">
        <v>32</v>
      </c>
      <c r="N1058" t="s">
        <v>215</v>
      </c>
      <c r="P1058">
        <v>50</v>
      </c>
      <c r="R1058" t="b">
        <v>1</v>
      </c>
      <c r="AD1058" t="s">
        <v>10</v>
      </c>
      <c r="AE1058" t="s">
        <v>216</v>
      </c>
      <c r="AF1058" t="s">
        <v>63</v>
      </c>
      <c r="AG1058" t="s">
        <v>235</v>
      </c>
      <c r="AH1058">
        <v>4</v>
      </c>
      <c r="AI1058">
        <v>32</v>
      </c>
      <c r="AJ1058" t="s">
        <v>197</v>
      </c>
      <c r="AK1058">
        <v>3721.6666700000001</v>
      </c>
      <c r="AL1058">
        <v>9900</v>
      </c>
      <c r="AM1058">
        <v>6220</v>
      </c>
      <c r="AN1058">
        <v>5950</v>
      </c>
      <c r="AO1058">
        <v>5820</v>
      </c>
      <c r="AP1058">
        <v>7185</v>
      </c>
      <c r="AQ1058">
        <v>6840</v>
      </c>
      <c r="AR1058">
        <v>6715</v>
      </c>
      <c r="AS1058">
        <v>4290</v>
      </c>
      <c r="AT1058">
        <v>3950</v>
      </c>
      <c r="AU1058">
        <v>3721.6666700000001</v>
      </c>
      <c r="AV1058">
        <v>5170</v>
      </c>
      <c r="AW1058">
        <v>4800</v>
      </c>
      <c r="AX1058">
        <v>4685</v>
      </c>
      <c r="AY1058">
        <v>25</v>
      </c>
      <c r="BC1058">
        <v>120</v>
      </c>
      <c r="BD1058">
        <v>75</v>
      </c>
      <c r="BE1058">
        <v>195</v>
      </c>
      <c r="BJ1058">
        <v>195</v>
      </c>
    </row>
    <row r="1059" spans="1:62">
      <c r="A1059" t="s">
        <v>1300</v>
      </c>
      <c r="B1059" t="s">
        <v>214</v>
      </c>
      <c r="D1059" t="s">
        <v>65</v>
      </c>
      <c r="F1059">
        <v>2</v>
      </c>
      <c r="J1059">
        <v>4</v>
      </c>
      <c r="N1059" t="s">
        <v>215</v>
      </c>
      <c r="P1059">
        <v>50</v>
      </c>
      <c r="R1059" t="b">
        <v>1</v>
      </c>
      <c r="AD1059" t="s">
        <v>10</v>
      </c>
      <c r="AE1059" t="s">
        <v>216</v>
      </c>
      <c r="AF1059" t="s">
        <v>63</v>
      </c>
      <c r="AG1059" t="s">
        <v>232</v>
      </c>
      <c r="AH1059">
        <v>2</v>
      </c>
      <c r="AI1059">
        <v>4</v>
      </c>
      <c r="AJ1059" t="s">
        <v>188</v>
      </c>
      <c r="AK1059">
        <v>395</v>
      </c>
      <c r="AL1059">
        <v>395</v>
      </c>
      <c r="AM1059">
        <v>1035</v>
      </c>
      <c r="AN1059">
        <v>980</v>
      </c>
      <c r="AO1059">
        <v>965</v>
      </c>
      <c r="AP1059">
        <v>1185</v>
      </c>
      <c r="AQ1059">
        <v>1130</v>
      </c>
      <c r="AR1059">
        <v>1110</v>
      </c>
      <c r="AS1059">
        <v>710</v>
      </c>
      <c r="AT1059">
        <v>660</v>
      </c>
      <c r="AU1059">
        <v>620</v>
      </c>
      <c r="AV1059">
        <v>820</v>
      </c>
      <c r="AW1059">
        <v>760</v>
      </c>
      <c r="AX1059">
        <v>743.33333000000005</v>
      </c>
      <c r="AY1059">
        <v>25</v>
      </c>
      <c r="BC1059">
        <v>120</v>
      </c>
      <c r="BD1059">
        <v>75</v>
      </c>
      <c r="BE1059">
        <v>195</v>
      </c>
      <c r="BJ1059">
        <v>195</v>
      </c>
    </row>
    <row r="1060" spans="1:62">
      <c r="A1060" t="s">
        <v>1301</v>
      </c>
      <c r="B1060" t="s">
        <v>229</v>
      </c>
      <c r="D1060" t="s">
        <v>65</v>
      </c>
      <c r="F1060">
        <v>2</v>
      </c>
      <c r="J1060">
        <v>8</v>
      </c>
      <c r="N1060" t="s">
        <v>220</v>
      </c>
      <c r="P1060">
        <v>2101</v>
      </c>
      <c r="R1060" t="b">
        <v>1</v>
      </c>
      <c r="AD1060" t="s">
        <v>10</v>
      </c>
      <c r="AE1060" t="s">
        <v>216</v>
      </c>
      <c r="AF1060" t="s">
        <v>63</v>
      </c>
      <c r="AG1060" t="s">
        <v>291</v>
      </c>
      <c r="AH1060">
        <v>2</v>
      </c>
      <c r="AI1060">
        <v>8</v>
      </c>
      <c r="AJ1060" t="s">
        <v>188</v>
      </c>
      <c r="AK1060">
        <v>1080</v>
      </c>
      <c r="AL1060">
        <v>1080</v>
      </c>
      <c r="AM1060">
        <v>3270</v>
      </c>
      <c r="AN1060">
        <v>3175</v>
      </c>
      <c r="AO1060">
        <v>3135</v>
      </c>
      <c r="AP1060">
        <v>3585</v>
      </c>
      <c r="AQ1060">
        <v>3470</v>
      </c>
      <c r="AR1060">
        <v>3425</v>
      </c>
      <c r="AS1060">
        <v>2630</v>
      </c>
      <c r="AT1060">
        <v>2523.3333299999999</v>
      </c>
      <c r="AU1060">
        <v>2446.6666700000001</v>
      </c>
      <c r="AV1060">
        <v>2845</v>
      </c>
      <c r="AW1060">
        <v>2723.3333299999999</v>
      </c>
      <c r="AX1060">
        <v>2696.6666700000001</v>
      </c>
      <c r="AY1060">
        <v>1051</v>
      </c>
      <c r="BC1060">
        <v>5045</v>
      </c>
      <c r="BD1060">
        <v>3153</v>
      </c>
      <c r="BE1060">
        <v>8198</v>
      </c>
      <c r="BJ1060">
        <v>8198</v>
      </c>
    </row>
    <row r="1061" spans="1:62">
      <c r="A1061" t="s">
        <v>1302</v>
      </c>
      <c r="B1061" t="s">
        <v>214</v>
      </c>
      <c r="D1061" t="s">
        <v>65</v>
      </c>
      <c r="F1061">
        <v>2</v>
      </c>
      <c r="J1061">
        <v>16</v>
      </c>
      <c r="N1061" t="s">
        <v>220</v>
      </c>
      <c r="P1061">
        <v>1076</v>
      </c>
      <c r="R1061" t="b">
        <v>1</v>
      </c>
      <c r="AD1061" t="s">
        <v>10</v>
      </c>
      <c r="AE1061" t="s">
        <v>216</v>
      </c>
      <c r="AF1061" t="s">
        <v>63</v>
      </c>
      <c r="AG1061" t="s">
        <v>224</v>
      </c>
      <c r="AH1061">
        <v>2</v>
      </c>
      <c r="AI1061">
        <v>16</v>
      </c>
      <c r="AJ1061" t="s">
        <v>188</v>
      </c>
      <c r="AK1061">
        <v>2155</v>
      </c>
      <c r="AL1061">
        <v>2155</v>
      </c>
      <c r="AM1061">
        <v>7140</v>
      </c>
      <c r="AN1061">
        <v>7005</v>
      </c>
      <c r="AO1061">
        <v>6940</v>
      </c>
      <c r="AP1061">
        <v>7620</v>
      </c>
      <c r="AQ1061">
        <v>7450</v>
      </c>
      <c r="AR1061">
        <v>7385</v>
      </c>
      <c r="AS1061">
        <v>6175</v>
      </c>
      <c r="AT1061">
        <v>6025</v>
      </c>
      <c r="AU1061">
        <v>5890</v>
      </c>
      <c r="AV1061">
        <v>6615</v>
      </c>
      <c r="AW1061">
        <v>6405</v>
      </c>
      <c r="AX1061">
        <v>6371.6666699999996</v>
      </c>
      <c r="AY1061">
        <v>538</v>
      </c>
      <c r="BC1061">
        <v>2585</v>
      </c>
      <c r="BD1061">
        <v>1614</v>
      </c>
      <c r="BE1061">
        <v>4199</v>
      </c>
      <c r="BJ1061">
        <v>4199</v>
      </c>
    </row>
    <row r="1062" spans="1:62">
      <c r="A1062" t="s">
        <v>1303</v>
      </c>
      <c r="B1062" t="s">
        <v>214</v>
      </c>
      <c r="D1062" t="s">
        <v>65</v>
      </c>
      <c r="F1062">
        <v>2</v>
      </c>
      <c r="J1062">
        <v>16</v>
      </c>
      <c r="N1062" t="s">
        <v>220</v>
      </c>
      <c r="P1062">
        <v>1076</v>
      </c>
      <c r="R1062" t="b">
        <v>1</v>
      </c>
      <c r="AD1062" t="s">
        <v>10</v>
      </c>
      <c r="AE1062" t="s">
        <v>216</v>
      </c>
      <c r="AF1062" t="s">
        <v>63</v>
      </c>
      <c r="AG1062" t="s">
        <v>224</v>
      </c>
      <c r="AH1062">
        <v>2</v>
      </c>
      <c r="AI1062">
        <v>16</v>
      </c>
      <c r="AJ1062" t="s">
        <v>188</v>
      </c>
      <c r="AK1062">
        <v>2155</v>
      </c>
      <c r="AL1062">
        <v>2155</v>
      </c>
      <c r="AM1062">
        <v>7140</v>
      </c>
      <c r="AN1062">
        <v>7005</v>
      </c>
      <c r="AO1062">
        <v>6940</v>
      </c>
      <c r="AP1062">
        <v>7620</v>
      </c>
      <c r="AQ1062">
        <v>7450</v>
      </c>
      <c r="AR1062">
        <v>7385</v>
      </c>
      <c r="AS1062">
        <v>6175</v>
      </c>
      <c r="AT1062">
        <v>6025</v>
      </c>
      <c r="AU1062">
        <v>5890</v>
      </c>
      <c r="AV1062">
        <v>6615</v>
      </c>
      <c r="AW1062">
        <v>6405</v>
      </c>
      <c r="AX1062">
        <v>6371.6666699999996</v>
      </c>
      <c r="AY1062">
        <v>538</v>
      </c>
      <c r="BC1062">
        <v>2585</v>
      </c>
      <c r="BD1062">
        <v>1614</v>
      </c>
      <c r="BE1062">
        <v>4199</v>
      </c>
      <c r="BJ1062">
        <v>4199</v>
      </c>
    </row>
    <row r="1063" spans="1:62">
      <c r="A1063" t="s">
        <v>1304</v>
      </c>
      <c r="B1063" t="s">
        <v>219</v>
      </c>
      <c r="D1063" t="s">
        <v>65</v>
      </c>
      <c r="F1063">
        <v>2</v>
      </c>
      <c r="J1063">
        <v>4</v>
      </c>
      <c r="N1063" t="s">
        <v>215</v>
      </c>
      <c r="P1063">
        <v>750</v>
      </c>
      <c r="R1063" t="b">
        <v>1</v>
      </c>
      <c r="AD1063" t="s">
        <v>10</v>
      </c>
      <c r="AE1063" t="s">
        <v>216</v>
      </c>
      <c r="AF1063" t="s">
        <v>63</v>
      </c>
      <c r="AG1063" t="s">
        <v>232</v>
      </c>
      <c r="AH1063">
        <v>2</v>
      </c>
      <c r="AI1063">
        <v>4</v>
      </c>
      <c r="AJ1063" t="s">
        <v>197</v>
      </c>
      <c r="AK1063">
        <v>620</v>
      </c>
      <c r="AL1063">
        <v>1645</v>
      </c>
      <c r="AM1063">
        <v>1035</v>
      </c>
      <c r="AN1063">
        <v>980</v>
      </c>
      <c r="AO1063">
        <v>965</v>
      </c>
      <c r="AP1063">
        <v>1185</v>
      </c>
      <c r="AQ1063">
        <v>1130</v>
      </c>
      <c r="AR1063">
        <v>1110</v>
      </c>
      <c r="AS1063">
        <v>710</v>
      </c>
      <c r="AT1063">
        <v>660</v>
      </c>
      <c r="AU1063">
        <v>620</v>
      </c>
      <c r="AV1063">
        <v>820</v>
      </c>
      <c r="AW1063">
        <v>760</v>
      </c>
      <c r="AX1063">
        <v>743.33333000000005</v>
      </c>
      <c r="AY1063">
        <v>375</v>
      </c>
      <c r="BC1063">
        <v>1800</v>
      </c>
      <c r="BD1063">
        <v>1125</v>
      </c>
      <c r="BE1063">
        <v>2925</v>
      </c>
      <c r="BJ1063">
        <v>2925</v>
      </c>
    </row>
    <row r="1064" spans="1:62">
      <c r="A1064" t="s">
        <v>1305</v>
      </c>
      <c r="B1064" t="s">
        <v>229</v>
      </c>
      <c r="D1064" t="s">
        <v>65</v>
      </c>
      <c r="F1064">
        <v>8</v>
      </c>
      <c r="J1064">
        <v>32</v>
      </c>
      <c r="N1064" t="s">
        <v>220</v>
      </c>
      <c r="P1064">
        <v>100</v>
      </c>
      <c r="R1064" t="b">
        <v>1</v>
      </c>
      <c r="AD1064" t="s">
        <v>10</v>
      </c>
      <c r="AE1064" t="s">
        <v>216</v>
      </c>
      <c r="AF1064" t="s">
        <v>63</v>
      </c>
      <c r="AG1064" t="s">
        <v>235</v>
      </c>
      <c r="AH1064">
        <v>4</v>
      </c>
      <c r="AI1064">
        <v>32</v>
      </c>
      <c r="AJ1064" t="s">
        <v>188</v>
      </c>
      <c r="AK1064">
        <v>4310</v>
      </c>
      <c r="AL1064">
        <v>4310</v>
      </c>
      <c r="AM1064">
        <v>14280</v>
      </c>
      <c r="AN1064">
        <v>14010</v>
      </c>
      <c r="AO1064">
        <v>13880</v>
      </c>
      <c r="AP1064">
        <v>15240</v>
      </c>
      <c r="AQ1064">
        <v>14900</v>
      </c>
      <c r="AR1064">
        <v>14770</v>
      </c>
      <c r="AS1064">
        <v>12350</v>
      </c>
      <c r="AT1064">
        <v>12010</v>
      </c>
      <c r="AU1064">
        <v>11781.666670000001</v>
      </c>
      <c r="AV1064">
        <v>13230</v>
      </c>
      <c r="AW1064">
        <v>12860</v>
      </c>
      <c r="AX1064">
        <v>12745</v>
      </c>
      <c r="AY1064">
        <v>50</v>
      </c>
      <c r="BC1064">
        <v>240</v>
      </c>
      <c r="BD1064">
        <v>150</v>
      </c>
      <c r="BE1064">
        <v>390</v>
      </c>
      <c r="BJ1064">
        <v>390</v>
      </c>
    </row>
    <row r="1065" spans="1:62">
      <c r="A1065" t="s">
        <v>1306</v>
      </c>
      <c r="B1065" t="s">
        <v>229</v>
      </c>
      <c r="D1065" t="s">
        <v>65</v>
      </c>
      <c r="F1065">
        <v>2</v>
      </c>
      <c r="J1065">
        <v>4</v>
      </c>
      <c r="N1065" t="s">
        <v>220</v>
      </c>
      <c r="P1065">
        <v>100</v>
      </c>
      <c r="R1065" t="b">
        <v>1</v>
      </c>
      <c r="AD1065" t="s">
        <v>10</v>
      </c>
      <c r="AE1065" t="s">
        <v>216</v>
      </c>
      <c r="AF1065" t="s">
        <v>63</v>
      </c>
      <c r="AG1065" t="s">
        <v>232</v>
      </c>
      <c r="AH1065">
        <v>2</v>
      </c>
      <c r="AI1065">
        <v>4</v>
      </c>
      <c r="AJ1065" t="s">
        <v>188</v>
      </c>
      <c r="AK1065">
        <v>590</v>
      </c>
      <c r="AL1065">
        <v>590</v>
      </c>
      <c r="AM1065">
        <v>1840</v>
      </c>
      <c r="AN1065">
        <v>1790</v>
      </c>
      <c r="AO1065">
        <v>1770</v>
      </c>
      <c r="AP1065">
        <v>1995</v>
      </c>
      <c r="AQ1065">
        <v>1940</v>
      </c>
      <c r="AR1065">
        <v>1915</v>
      </c>
      <c r="AS1065">
        <v>1515</v>
      </c>
      <c r="AT1065">
        <v>1461.6666700000001</v>
      </c>
      <c r="AU1065">
        <v>1425</v>
      </c>
      <c r="AV1065">
        <v>1625</v>
      </c>
      <c r="AW1065">
        <v>1568.3333299999999</v>
      </c>
      <c r="AX1065">
        <v>1550</v>
      </c>
      <c r="AY1065">
        <v>50</v>
      </c>
      <c r="BC1065">
        <v>240</v>
      </c>
      <c r="BD1065">
        <v>150</v>
      </c>
      <c r="BE1065">
        <v>390</v>
      </c>
      <c r="BJ1065">
        <v>390</v>
      </c>
    </row>
    <row r="1066" spans="1:62">
      <c r="A1066" t="s">
        <v>1307</v>
      </c>
      <c r="B1066" t="s">
        <v>229</v>
      </c>
      <c r="D1066" t="s">
        <v>65</v>
      </c>
      <c r="F1066">
        <v>8</v>
      </c>
      <c r="J1066">
        <v>32</v>
      </c>
      <c r="N1066" t="s">
        <v>220</v>
      </c>
      <c r="P1066">
        <v>100</v>
      </c>
      <c r="R1066" t="b">
        <v>1</v>
      </c>
      <c r="AD1066" t="s">
        <v>10</v>
      </c>
      <c r="AE1066" t="s">
        <v>216</v>
      </c>
      <c r="AF1066" t="s">
        <v>63</v>
      </c>
      <c r="AG1066" t="s">
        <v>235</v>
      </c>
      <c r="AH1066">
        <v>4</v>
      </c>
      <c r="AI1066">
        <v>32</v>
      </c>
      <c r="AJ1066" t="s">
        <v>188</v>
      </c>
      <c r="AK1066">
        <v>4310</v>
      </c>
      <c r="AL1066">
        <v>4310</v>
      </c>
      <c r="AM1066">
        <v>14280</v>
      </c>
      <c r="AN1066">
        <v>14010</v>
      </c>
      <c r="AO1066">
        <v>13880</v>
      </c>
      <c r="AP1066">
        <v>15240</v>
      </c>
      <c r="AQ1066">
        <v>14900</v>
      </c>
      <c r="AR1066">
        <v>14770</v>
      </c>
      <c r="AS1066">
        <v>12350</v>
      </c>
      <c r="AT1066">
        <v>12010</v>
      </c>
      <c r="AU1066">
        <v>11781.666670000001</v>
      </c>
      <c r="AV1066">
        <v>13230</v>
      </c>
      <c r="AW1066">
        <v>12860</v>
      </c>
      <c r="AX1066">
        <v>12745</v>
      </c>
      <c r="AY1066">
        <v>50</v>
      </c>
      <c r="BC1066">
        <v>240</v>
      </c>
      <c r="BD1066">
        <v>150</v>
      </c>
      <c r="BE1066">
        <v>390</v>
      </c>
      <c r="BJ1066">
        <v>390</v>
      </c>
    </row>
    <row r="1067" spans="1:62">
      <c r="A1067" t="s">
        <v>1308</v>
      </c>
      <c r="B1067" t="s">
        <v>229</v>
      </c>
      <c r="D1067" t="s">
        <v>65</v>
      </c>
      <c r="F1067">
        <v>8</v>
      </c>
      <c r="J1067">
        <v>32</v>
      </c>
      <c r="N1067" t="s">
        <v>220</v>
      </c>
      <c r="P1067">
        <v>100</v>
      </c>
      <c r="R1067" t="b">
        <v>1</v>
      </c>
      <c r="AD1067" t="s">
        <v>10</v>
      </c>
      <c r="AE1067" t="s">
        <v>216</v>
      </c>
      <c r="AF1067" t="s">
        <v>63</v>
      </c>
      <c r="AG1067" t="s">
        <v>235</v>
      </c>
      <c r="AH1067">
        <v>4</v>
      </c>
      <c r="AI1067">
        <v>32</v>
      </c>
      <c r="AJ1067" t="s">
        <v>188</v>
      </c>
      <c r="AK1067">
        <v>4310</v>
      </c>
      <c r="AL1067">
        <v>4310</v>
      </c>
      <c r="AM1067">
        <v>14280</v>
      </c>
      <c r="AN1067">
        <v>14010</v>
      </c>
      <c r="AO1067">
        <v>13880</v>
      </c>
      <c r="AP1067">
        <v>15240</v>
      </c>
      <c r="AQ1067">
        <v>14900</v>
      </c>
      <c r="AR1067">
        <v>14770</v>
      </c>
      <c r="AS1067">
        <v>12350</v>
      </c>
      <c r="AT1067">
        <v>12010</v>
      </c>
      <c r="AU1067">
        <v>11781.666670000001</v>
      </c>
      <c r="AV1067">
        <v>13230</v>
      </c>
      <c r="AW1067">
        <v>12860</v>
      </c>
      <c r="AX1067">
        <v>12745</v>
      </c>
      <c r="AY1067">
        <v>50</v>
      </c>
      <c r="BC1067">
        <v>240</v>
      </c>
      <c r="BD1067">
        <v>150</v>
      </c>
      <c r="BE1067">
        <v>390</v>
      </c>
      <c r="BJ1067">
        <v>390</v>
      </c>
    </row>
    <row r="1068" spans="1:62">
      <c r="A1068" t="s">
        <v>1309</v>
      </c>
      <c r="B1068" t="s">
        <v>214</v>
      </c>
      <c r="D1068" t="s">
        <v>65</v>
      </c>
      <c r="F1068">
        <v>4</v>
      </c>
      <c r="J1068">
        <v>16</v>
      </c>
      <c r="N1068" t="s">
        <v>220</v>
      </c>
      <c r="P1068">
        <v>100</v>
      </c>
      <c r="R1068" t="b">
        <v>1</v>
      </c>
      <c r="AD1068" t="s">
        <v>10</v>
      </c>
      <c r="AE1068" t="s">
        <v>216</v>
      </c>
      <c r="AF1068" t="s">
        <v>63</v>
      </c>
      <c r="AG1068" t="s">
        <v>224</v>
      </c>
      <c r="AH1068">
        <v>2</v>
      </c>
      <c r="AI1068">
        <v>16</v>
      </c>
      <c r="AJ1068" t="s">
        <v>188</v>
      </c>
      <c r="AK1068">
        <v>2155</v>
      </c>
      <c r="AL1068">
        <v>2155</v>
      </c>
      <c r="AM1068">
        <v>7140</v>
      </c>
      <c r="AN1068">
        <v>7005</v>
      </c>
      <c r="AO1068">
        <v>6940</v>
      </c>
      <c r="AP1068">
        <v>7620</v>
      </c>
      <c r="AQ1068">
        <v>7450</v>
      </c>
      <c r="AR1068">
        <v>7385</v>
      </c>
      <c r="AS1068">
        <v>6175</v>
      </c>
      <c r="AT1068">
        <v>6025</v>
      </c>
      <c r="AU1068">
        <v>5890</v>
      </c>
      <c r="AV1068">
        <v>6615</v>
      </c>
      <c r="AW1068">
        <v>6405</v>
      </c>
      <c r="AX1068">
        <v>6371.6666699999996</v>
      </c>
      <c r="AY1068">
        <v>50</v>
      </c>
      <c r="BC1068">
        <v>240</v>
      </c>
      <c r="BD1068">
        <v>150</v>
      </c>
      <c r="BE1068">
        <v>390</v>
      </c>
      <c r="BJ1068">
        <v>390</v>
      </c>
    </row>
    <row r="1069" spans="1:62">
      <c r="A1069" t="s">
        <v>1310</v>
      </c>
      <c r="B1069" t="s">
        <v>229</v>
      </c>
      <c r="D1069" t="s">
        <v>65</v>
      </c>
      <c r="F1069">
        <v>4</v>
      </c>
      <c r="J1069">
        <v>16</v>
      </c>
      <c r="N1069" t="s">
        <v>220</v>
      </c>
      <c r="P1069">
        <v>100</v>
      </c>
      <c r="R1069" t="b">
        <v>1</v>
      </c>
      <c r="AD1069" t="s">
        <v>10</v>
      </c>
      <c r="AE1069" t="s">
        <v>216</v>
      </c>
      <c r="AF1069" t="s">
        <v>63</v>
      </c>
      <c r="AG1069" t="s">
        <v>224</v>
      </c>
      <c r="AH1069">
        <v>2</v>
      </c>
      <c r="AI1069">
        <v>16</v>
      </c>
      <c r="AJ1069" t="s">
        <v>188</v>
      </c>
      <c r="AK1069">
        <v>2155</v>
      </c>
      <c r="AL1069">
        <v>2155</v>
      </c>
      <c r="AM1069">
        <v>7140</v>
      </c>
      <c r="AN1069">
        <v>7005</v>
      </c>
      <c r="AO1069">
        <v>6940</v>
      </c>
      <c r="AP1069">
        <v>7620</v>
      </c>
      <c r="AQ1069">
        <v>7450</v>
      </c>
      <c r="AR1069">
        <v>7385</v>
      </c>
      <c r="AS1069">
        <v>6175</v>
      </c>
      <c r="AT1069">
        <v>6025</v>
      </c>
      <c r="AU1069">
        <v>5890</v>
      </c>
      <c r="AV1069">
        <v>6615</v>
      </c>
      <c r="AW1069">
        <v>6405</v>
      </c>
      <c r="AX1069">
        <v>6371.6666699999996</v>
      </c>
      <c r="AY1069">
        <v>50</v>
      </c>
      <c r="BC1069">
        <v>240</v>
      </c>
      <c r="BD1069">
        <v>150</v>
      </c>
      <c r="BE1069">
        <v>390</v>
      </c>
      <c r="BJ1069">
        <v>390</v>
      </c>
    </row>
    <row r="1070" spans="1:62">
      <c r="A1070" t="s">
        <v>1311</v>
      </c>
      <c r="B1070" t="s">
        <v>214</v>
      </c>
      <c r="D1070" t="s">
        <v>65</v>
      </c>
      <c r="F1070">
        <v>2</v>
      </c>
      <c r="J1070">
        <v>32</v>
      </c>
      <c r="N1070" t="s">
        <v>215</v>
      </c>
      <c r="P1070">
        <v>200</v>
      </c>
      <c r="R1070" t="b">
        <v>1</v>
      </c>
      <c r="AD1070" t="s">
        <v>10</v>
      </c>
      <c r="AE1070" t="s">
        <v>216</v>
      </c>
      <c r="AF1070" t="s">
        <v>63</v>
      </c>
      <c r="AG1070" t="s">
        <v>235</v>
      </c>
      <c r="AH1070">
        <v>4</v>
      </c>
      <c r="AI1070">
        <v>32</v>
      </c>
      <c r="AJ1070" t="s">
        <v>188</v>
      </c>
      <c r="AK1070">
        <v>2375</v>
      </c>
      <c r="AL1070">
        <v>2375</v>
      </c>
      <c r="AM1070">
        <v>6220</v>
      </c>
      <c r="AN1070">
        <v>5950</v>
      </c>
      <c r="AO1070">
        <v>5820</v>
      </c>
      <c r="AP1070">
        <v>7185</v>
      </c>
      <c r="AQ1070">
        <v>6840</v>
      </c>
      <c r="AR1070">
        <v>6715</v>
      </c>
      <c r="AS1070">
        <v>4290</v>
      </c>
      <c r="AT1070">
        <v>3950</v>
      </c>
      <c r="AU1070">
        <v>3721.6666700000001</v>
      </c>
      <c r="AV1070">
        <v>5170</v>
      </c>
      <c r="AW1070">
        <v>4800</v>
      </c>
      <c r="AX1070">
        <v>4685</v>
      </c>
      <c r="AY1070">
        <v>100</v>
      </c>
      <c r="BC1070">
        <v>480</v>
      </c>
      <c r="BD1070">
        <v>300</v>
      </c>
      <c r="BE1070">
        <v>780</v>
      </c>
      <c r="BJ1070">
        <v>780</v>
      </c>
    </row>
    <row r="1071" spans="1:62">
      <c r="A1071" t="s">
        <v>1312</v>
      </c>
      <c r="B1071" t="s">
        <v>214</v>
      </c>
      <c r="D1071" t="s">
        <v>65</v>
      </c>
      <c r="F1071">
        <v>8</v>
      </c>
      <c r="J1071">
        <v>32</v>
      </c>
      <c r="N1071" t="s">
        <v>220</v>
      </c>
      <c r="P1071">
        <v>840</v>
      </c>
      <c r="R1071" t="b">
        <v>1</v>
      </c>
      <c r="AD1071" t="s">
        <v>10</v>
      </c>
      <c r="AE1071" t="s">
        <v>216</v>
      </c>
      <c r="AF1071" t="s">
        <v>63</v>
      </c>
      <c r="AG1071" t="s">
        <v>235</v>
      </c>
      <c r="AH1071">
        <v>4</v>
      </c>
      <c r="AI1071">
        <v>32</v>
      </c>
      <c r="AJ1071" t="s">
        <v>188</v>
      </c>
      <c r="AK1071">
        <v>4310</v>
      </c>
      <c r="AL1071">
        <v>4310</v>
      </c>
      <c r="AM1071">
        <v>14280</v>
      </c>
      <c r="AN1071">
        <v>14010</v>
      </c>
      <c r="AO1071">
        <v>13880</v>
      </c>
      <c r="AP1071">
        <v>15240</v>
      </c>
      <c r="AQ1071">
        <v>14900</v>
      </c>
      <c r="AR1071">
        <v>14770</v>
      </c>
      <c r="AS1071">
        <v>12350</v>
      </c>
      <c r="AT1071">
        <v>12010</v>
      </c>
      <c r="AU1071">
        <v>11781.666670000001</v>
      </c>
      <c r="AV1071">
        <v>13230</v>
      </c>
      <c r="AW1071">
        <v>12860</v>
      </c>
      <c r="AX1071">
        <v>12745</v>
      </c>
      <c r="AY1071">
        <v>420</v>
      </c>
      <c r="BC1071">
        <v>2020</v>
      </c>
      <c r="BD1071">
        <v>1260</v>
      </c>
      <c r="BE1071">
        <v>3280</v>
      </c>
      <c r="BJ1071">
        <v>3280</v>
      </c>
    </row>
    <row r="1072" spans="1:62">
      <c r="A1072" t="s">
        <v>1313</v>
      </c>
      <c r="B1072" t="s">
        <v>229</v>
      </c>
      <c r="D1072" t="s">
        <v>65</v>
      </c>
      <c r="F1072">
        <v>16</v>
      </c>
      <c r="J1072">
        <v>64</v>
      </c>
      <c r="N1072" t="s">
        <v>220</v>
      </c>
      <c r="P1072">
        <v>180</v>
      </c>
      <c r="R1072" t="b">
        <v>1</v>
      </c>
      <c r="AD1072" t="s">
        <v>10</v>
      </c>
      <c r="AE1072" t="s">
        <v>216</v>
      </c>
      <c r="AF1072" t="s">
        <v>63</v>
      </c>
      <c r="AG1072" t="s">
        <v>221</v>
      </c>
      <c r="AH1072">
        <v>8</v>
      </c>
      <c r="AI1072">
        <v>64</v>
      </c>
      <c r="AJ1072" t="s">
        <v>188</v>
      </c>
      <c r="AK1072">
        <v>8620</v>
      </c>
      <c r="AL1072">
        <v>8620</v>
      </c>
      <c r="AM1072">
        <v>28600</v>
      </c>
      <c r="AN1072">
        <v>28015</v>
      </c>
      <c r="AO1072">
        <v>27760</v>
      </c>
      <c r="AP1072">
        <v>30485</v>
      </c>
      <c r="AQ1072">
        <v>29800</v>
      </c>
      <c r="AR1072">
        <v>29545</v>
      </c>
      <c r="AS1072">
        <v>24660</v>
      </c>
      <c r="AT1072">
        <v>24018.333330000001</v>
      </c>
      <c r="AU1072">
        <v>23561.666669999999</v>
      </c>
      <c r="AV1072">
        <v>26455</v>
      </c>
      <c r="AW1072">
        <v>25675</v>
      </c>
      <c r="AX1072">
        <v>25490</v>
      </c>
      <c r="AY1072">
        <v>90</v>
      </c>
      <c r="BC1072">
        <v>435</v>
      </c>
      <c r="BD1072">
        <v>270</v>
      </c>
      <c r="BE1072">
        <v>705</v>
      </c>
      <c r="BJ1072">
        <v>705</v>
      </c>
    </row>
    <row r="1073" spans="1:62">
      <c r="A1073" t="s">
        <v>1314</v>
      </c>
      <c r="B1073" t="s">
        <v>214</v>
      </c>
      <c r="D1073" t="s">
        <v>65</v>
      </c>
      <c r="F1073">
        <v>8</v>
      </c>
      <c r="J1073">
        <v>32</v>
      </c>
      <c r="N1073" t="s">
        <v>220</v>
      </c>
      <c r="P1073">
        <v>340</v>
      </c>
      <c r="R1073" t="b">
        <v>1</v>
      </c>
      <c r="AD1073" t="s">
        <v>10</v>
      </c>
      <c r="AE1073" t="s">
        <v>216</v>
      </c>
      <c r="AF1073" t="s">
        <v>63</v>
      </c>
      <c r="AG1073" t="s">
        <v>235</v>
      </c>
      <c r="AH1073">
        <v>4</v>
      </c>
      <c r="AI1073">
        <v>32</v>
      </c>
      <c r="AJ1073" t="s">
        <v>188</v>
      </c>
      <c r="AK1073">
        <v>4310</v>
      </c>
      <c r="AL1073">
        <v>4310</v>
      </c>
      <c r="AM1073">
        <v>14280</v>
      </c>
      <c r="AN1073">
        <v>14010</v>
      </c>
      <c r="AO1073">
        <v>13880</v>
      </c>
      <c r="AP1073">
        <v>15240</v>
      </c>
      <c r="AQ1073">
        <v>14900</v>
      </c>
      <c r="AR1073">
        <v>14770</v>
      </c>
      <c r="AS1073">
        <v>12350</v>
      </c>
      <c r="AT1073">
        <v>12010</v>
      </c>
      <c r="AU1073">
        <v>11781.666670000001</v>
      </c>
      <c r="AV1073">
        <v>13230</v>
      </c>
      <c r="AW1073">
        <v>12860</v>
      </c>
      <c r="AX1073">
        <v>12745</v>
      </c>
      <c r="AY1073">
        <v>170</v>
      </c>
      <c r="BC1073">
        <v>820</v>
      </c>
      <c r="BD1073">
        <v>510</v>
      </c>
      <c r="BE1073">
        <v>1330</v>
      </c>
      <c r="BJ1073">
        <v>1330</v>
      </c>
    </row>
    <row r="1074" spans="1:62">
      <c r="A1074" t="s">
        <v>1315</v>
      </c>
      <c r="B1074" t="s">
        <v>214</v>
      </c>
      <c r="D1074" t="s">
        <v>65</v>
      </c>
      <c r="F1074">
        <v>8</v>
      </c>
      <c r="J1074">
        <v>16</v>
      </c>
      <c r="N1074" t="s">
        <v>220</v>
      </c>
      <c r="P1074">
        <v>200</v>
      </c>
      <c r="R1074" t="b">
        <v>1</v>
      </c>
      <c r="AD1074" t="s">
        <v>10</v>
      </c>
      <c r="AE1074" t="s">
        <v>216</v>
      </c>
      <c r="AF1074" t="s">
        <v>63</v>
      </c>
      <c r="AG1074" t="s">
        <v>278</v>
      </c>
      <c r="AH1074">
        <v>4</v>
      </c>
      <c r="AI1074">
        <v>16</v>
      </c>
      <c r="AJ1074" t="s">
        <v>188</v>
      </c>
      <c r="AK1074">
        <v>3740</v>
      </c>
      <c r="AL1074">
        <v>3740</v>
      </c>
      <c r="AM1074">
        <v>12790</v>
      </c>
      <c r="AN1074">
        <v>12595</v>
      </c>
      <c r="AO1074">
        <v>12490</v>
      </c>
      <c r="AP1074">
        <v>13580</v>
      </c>
      <c r="AQ1074">
        <v>13315</v>
      </c>
      <c r="AR1074">
        <v>13205</v>
      </c>
      <c r="AS1074">
        <v>11300</v>
      </c>
      <c r="AT1074">
        <v>11056.666670000001</v>
      </c>
      <c r="AU1074">
        <v>10891.666670000001</v>
      </c>
      <c r="AV1074">
        <v>11870</v>
      </c>
      <c r="AW1074">
        <v>11571.666670000001</v>
      </c>
      <c r="AX1074">
        <v>11515</v>
      </c>
      <c r="AY1074">
        <v>100</v>
      </c>
      <c r="BC1074">
        <v>480</v>
      </c>
      <c r="BD1074">
        <v>300</v>
      </c>
      <c r="BE1074">
        <v>780</v>
      </c>
      <c r="BJ1074">
        <v>780</v>
      </c>
    </row>
    <row r="1075" spans="1:62">
      <c r="A1075" t="s">
        <v>1316</v>
      </c>
      <c r="B1075" t="s">
        <v>219</v>
      </c>
      <c r="D1075" t="s">
        <v>65</v>
      </c>
      <c r="F1075">
        <v>2</v>
      </c>
      <c r="J1075">
        <v>8</v>
      </c>
      <c r="N1075" t="s">
        <v>220</v>
      </c>
      <c r="P1075">
        <v>150</v>
      </c>
      <c r="R1075" t="b">
        <v>1</v>
      </c>
      <c r="AD1075" t="s">
        <v>10</v>
      </c>
      <c r="AE1075" t="s">
        <v>216</v>
      </c>
      <c r="AF1075" t="s">
        <v>63</v>
      </c>
      <c r="AG1075" t="s">
        <v>291</v>
      </c>
      <c r="AH1075">
        <v>2</v>
      </c>
      <c r="AI1075">
        <v>8</v>
      </c>
      <c r="AJ1075" t="s">
        <v>197</v>
      </c>
      <c r="AK1075">
        <v>2446.6666700000001</v>
      </c>
      <c r="AL1075">
        <v>4505</v>
      </c>
      <c r="AM1075">
        <v>3270</v>
      </c>
      <c r="AN1075">
        <v>3175</v>
      </c>
      <c r="AO1075">
        <v>3135</v>
      </c>
      <c r="AP1075">
        <v>3585</v>
      </c>
      <c r="AQ1075">
        <v>3470</v>
      </c>
      <c r="AR1075">
        <v>3425</v>
      </c>
      <c r="AS1075">
        <v>2630</v>
      </c>
      <c r="AT1075">
        <v>2523.3333299999999</v>
      </c>
      <c r="AU1075">
        <v>2446.6666700000001</v>
      </c>
      <c r="AV1075">
        <v>2845</v>
      </c>
      <c r="AW1075">
        <v>2723.3333299999999</v>
      </c>
      <c r="AX1075">
        <v>2696.6666700000001</v>
      </c>
      <c r="AY1075">
        <v>75</v>
      </c>
      <c r="BC1075">
        <v>360</v>
      </c>
      <c r="BD1075">
        <v>225</v>
      </c>
      <c r="BE1075">
        <v>585</v>
      </c>
      <c r="BJ1075">
        <v>585</v>
      </c>
    </row>
    <row r="1076" spans="1:62">
      <c r="A1076" t="s">
        <v>1317</v>
      </c>
      <c r="B1076" t="s">
        <v>219</v>
      </c>
      <c r="D1076" t="s">
        <v>65</v>
      </c>
      <c r="F1076">
        <v>8</v>
      </c>
      <c r="J1076">
        <v>16</v>
      </c>
      <c r="N1076" t="s">
        <v>220</v>
      </c>
      <c r="P1076">
        <v>100</v>
      </c>
      <c r="R1076" t="b">
        <v>1</v>
      </c>
      <c r="AD1076" t="s">
        <v>10</v>
      </c>
      <c r="AE1076" t="s">
        <v>216</v>
      </c>
      <c r="AF1076" t="s">
        <v>63</v>
      </c>
      <c r="AG1076" t="s">
        <v>278</v>
      </c>
      <c r="AH1076">
        <v>4</v>
      </c>
      <c r="AI1076">
        <v>16</v>
      </c>
      <c r="AJ1076" t="s">
        <v>197</v>
      </c>
      <c r="AK1076">
        <v>10891.666670000001</v>
      </c>
      <c r="AL1076">
        <v>15595</v>
      </c>
      <c r="AM1076">
        <v>12790</v>
      </c>
      <c r="AN1076">
        <v>12595</v>
      </c>
      <c r="AO1076">
        <v>12490</v>
      </c>
      <c r="AP1076">
        <v>13580</v>
      </c>
      <c r="AQ1076">
        <v>13315</v>
      </c>
      <c r="AR1076">
        <v>13205</v>
      </c>
      <c r="AS1076">
        <v>11300</v>
      </c>
      <c r="AT1076">
        <v>11056.666670000001</v>
      </c>
      <c r="AU1076">
        <v>10891.666670000001</v>
      </c>
      <c r="AV1076">
        <v>11870</v>
      </c>
      <c r="AW1076">
        <v>11571.666670000001</v>
      </c>
      <c r="AX1076">
        <v>11515</v>
      </c>
      <c r="AY1076">
        <v>50</v>
      </c>
      <c r="BC1076">
        <v>240</v>
      </c>
      <c r="BD1076">
        <v>150</v>
      </c>
      <c r="BE1076">
        <v>390</v>
      </c>
      <c r="BJ1076">
        <v>390</v>
      </c>
    </row>
    <row r="1077" spans="1:62">
      <c r="A1077" t="s">
        <v>1318</v>
      </c>
      <c r="B1077" t="s">
        <v>219</v>
      </c>
      <c r="D1077" t="s">
        <v>65</v>
      </c>
      <c r="F1077">
        <v>8</v>
      </c>
      <c r="J1077">
        <v>32</v>
      </c>
      <c r="N1077" t="s">
        <v>220</v>
      </c>
      <c r="P1077">
        <v>580</v>
      </c>
      <c r="R1077" t="b">
        <v>1</v>
      </c>
      <c r="AD1077" t="s">
        <v>10</v>
      </c>
      <c r="AE1077" t="s">
        <v>216</v>
      </c>
      <c r="AF1077" t="s">
        <v>63</v>
      </c>
      <c r="AG1077" t="s">
        <v>235</v>
      </c>
      <c r="AH1077">
        <v>4</v>
      </c>
      <c r="AI1077">
        <v>32</v>
      </c>
      <c r="AJ1077" t="s">
        <v>197</v>
      </c>
      <c r="AK1077">
        <v>11781.666670000001</v>
      </c>
      <c r="AL1077">
        <v>17960</v>
      </c>
      <c r="AM1077">
        <v>14280</v>
      </c>
      <c r="AN1077">
        <v>14010</v>
      </c>
      <c r="AO1077">
        <v>13880</v>
      </c>
      <c r="AP1077">
        <v>15240</v>
      </c>
      <c r="AQ1077">
        <v>14900</v>
      </c>
      <c r="AR1077">
        <v>14770</v>
      </c>
      <c r="AS1077">
        <v>12350</v>
      </c>
      <c r="AT1077">
        <v>12010</v>
      </c>
      <c r="AU1077">
        <v>11781.666670000001</v>
      </c>
      <c r="AV1077">
        <v>13230</v>
      </c>
      <c r="AW1077">
        <v>12860</v>
      </c>
      <c r="AX1077">
        <v>12745</v>
      </c>
      <c r="AY1077">
        <v>290</v>
      </c>
      <c r="BC1077">
        <v>1395</v>
      </c>
      <c r="BD1077">
        <v>870</v>
      </c>
      <c r="BE1077">
        <v>2265</v>
      </c>
      <c r="BJ1077">
        <v>2265</v>
      </c>
    </row>
    <row r="1078" spans="1:62">
      <c r="A1078" t="s">
        <v>1319</v>
      </c>
      <c r="B1078" t="s">
        <v>219</v>
      </c>
      <c r="D1078" t="s">
        <v>65</v>
      </c>
      <c r="F1078">
        <v>8</v>
      </c>
      <c r="J1078">
        <v>32</v>
      </c>
      <c r="N1078" t="s">
        <v>220</v>
      </c>
      <c r="P1078">
        <v>580</v>
      </c>
      <c r="R1078" t="b">
        <v>1</v>
      </c>
      <c r="AD1078" t="s">
        <v>10</v>
      </c>
      <c r="AE1078" t="s">
        <v>216</v>
      </c>
      <c r="AF1078" t="s">
        <v>63</v>
      </c>
      <c r="AG1078" t="s">
        <v>235</v>
      </c>
      <c r="AH1078">
        <v>4</v>
      </c>
      <c r="AI1078">
        <v>32</v>
      </c>
      <c r="AJ1078" t="s">
        <v>197</v>
      </c>
      <c r="AK1078">
        <v>11781.666670000001</v>
      </c>
      <c r="AL1078">
        <v>17960</v>
      </c>
      <c r="AM1078">
        <v>14280</v>
      </c>
      <c r="AN1078">
        <v>14010</v>
      </c>
      <c r="AO1078">
        <v>13880</v>
      </c>
      <c r="AP1078">
        <v>15240</v>
      </c>
      <c r="AQ1078">
        <v>14900</v>
      </c>
      <c r="AR1078">
        <v>14770</v>
      </c>
      <c r="AS1078">
        <v>12350</v>
      </c>
      <c r="AT1078">
        <v>12010</v>
      </c>
      <c r="AU1078">
        <v>11781.666670000001</v>
      </c>
      <c r="AV1078">
        <v>13230</v>
      </c>
      <c r="AW1078">
        <v>12860</v>
      </c>
      <c r="AX1078">
        <v>12745</v>
      </c>
      <c r="AY1078">
        <v>290</v>
      </c>
      <c r="BC1078">
        <v>1395</v>
      </c>
      <c r="BD1078">
        <v>870</v>
      </c>
      <c r="BE1078">
        <v>2265</v>
      </c>
      <c r="BJ1078">
        <v>2265</v>
      </c>
    </row>
    <row r="1079" spans="1:62">
      <c r="A1079" t="s">
        <v>1320</v>
      </c>
      <c r="B1079" t="s">
        <v>219</v>
      </c>
      <c r="D1079" t="s">
        <v>65</v>
      </c>
      <c r="F1079">
        <v>8</v>
      </c>
      <c r="J1079">
        <v>32</v>
      </c>
      <c r="N1079" t="s">
        <v>220</v>
      </c>
      <c r="P1079">
        <v>580</v>
      </c>
      <c r="R1079" t="b">
        <v>1</v>
      </c>
      <c r="AD1079" t="s">
        <v>10</v>
      </c>
      <c r="AE1079" t="s">
        <v>216</v>
      </c>
      <c r="AF1079" t="s">
        <v>63</v>
      </c>
      <c r="AG1079" t="s">
        <v>235</v>
      </c>
      <c r="AH1079">
        <v>4</v>
      </c>
      <c r="AI1079">
        <v>32</v>
      </c>
      <c r="AJ1079" t="s">
        <v>197</v>
      </c>
      <c r="AK1079">
        <v>11781.666670000001</v>
      </c>
      <c r="AL1079">
        <v>17960</v>
      </c>
      <c r="AM1079">
        <v>14280</v>
      </c>
      <c r="AN1079">
        <v>14010</v>
      </c>
      <c r="AO1079">
        <v>13880</v>
      </c>
      <c r="AP1079">
        <v>15240</v>
      </c>
      <c r="AQ1079">
        <v>14900</v>
      </c>
      <c r="AR1079">
        <v>14770</v>
      </c>
      <c r="AS1079">
        <v>12350</v>
      </c>
      <c r="AT1079">
        <v>12010</v>
      </c>
      <c r="AU1079">
        <v>11781.666670000001</v>
      </c>
      <c r="AV1079">
        <v>13230</v>
      </c>
      <c r="AW1079">
        <v>12860</v>
      </c>
      <c r="AX1079">
        <v>12745</v>
      </c>
      <c r="AY1079">
        <v>290</v>
      </c>
      <c r="BC1079">
        <v>1395</v>
      </c>
      <c r="BD1079">
        <v>870</v>
      </c>
      <c r="BE1079">
        <v>2265</v>
      </c>
      <c r="BJ1079">
        <v>2265</v>
      </c>
    </row>
    <row r="1080" spans="1:62">
      <c r="A1080" t="s">
        <v>1321</v>
      </c>
      <c r="B1080" t="s">
        <v>214</v>
      </c>
      <c r="D1080" t="s">
        <v>65</v>
      </c>
      <c r="F1080">
        <v>16</v>
      </c>
      <c r="J1080">
        <v>64</v>
      </c>
      <c r="N1080" t="s">
        <v>215</v>
      </c>
      <c r="P1080">
        <v>50</v>
      </c>
      <c r="R1080" t="b">
        <v>1</v>
      </c>
      <c r="AD1080" t="s">
        <v>10</v>
      </c>
      <c r="AE1080" t="s">
        <v>216</v>
      </c>
      <c r="AF1080" t="s">
        <v>63</v>
      </c>
      <c r="AG1080" t="s">
        <v>221</v>
      </c>
      <c r="AH1080">
        <v>8</v>
      </c>
      <c r="AI1080">
        <v>64</v>
      </c>
      <c r="AJ1080" t="s">
        <v>188</v>
      </c>
      <c r="AK1080">
        <v>4750</v>
      </c>
      <c r="AL1080">
        <v>4750</v>
      </c>
      <c r="AM1080">
        <v>12485</v>
      </c>
      <c r="AN1080">
        <v>11895</v>
      </c>
      <c r="AO1080">
        <v>11640</v>
      </c>
      <c r="AP1080">
        <v>14365</v>
      </c>
      <c r="AQ1080">
        <v>13685</v>
      </c>
      <c r="AR1080">
        <v>13425</v>
      </c>
      <c r="AS1080">
        <v>8540</v>
      </c>
      <c r="AT1080">
        <v>7900</v>
      </c>
      <c r="AU1080">
        <v>7443.3333300000004</v>
      </c>
      <c r="AV1080">
        <v>10335</v>
      </c>
      <c r="AW1080">
        <v>9556.6666700000005</v>
      </c>
      <c r="AX1080">
        <v>9371.6666700000005</v>
      </c>
      <c r="AY1080">
        <v>25</v>
      </c>
      <c r="BC1080">
        <v>120</v>
      </c>
      <c r="BD1080">
        <v>75</v>
      </c>
      <c r="BE1080">
        <v>195</v>
      </c>
      <c r="BJ1080">
        <v>195</v>
      </c>
    </row>
    <row r="1081" spans="1:62">
      <c r="A1081" t="s">
        <v>1322</v>
      </c>
      <c r="B1081" t="s">
        <v>219</v>
      </c>
      <c r="D1081" t="s">
        <v>65</v>
      </c>
      <c r="F1081">
        <v>2</v>
      </c>
      <c r="J1081">
        <v>16</v>
      </c>
      <c r="N1081" t="s">
        <v>220</v>
      </c>
      <c r="P1081">
        <v>200</v>
      </c>
      <c r="R1081" t="b">
        <v>1</v>
      </c>
      <c r="AD1081" t="s">
        <v>10</v>
      </c>
      <c r="AE1081" t="s">
        <v>216</v>
      </c>
      <c r="AF1081" t="s">
        <v>63</v>
      </c>
      <c r="AG1081" t="s">
        <v>224</v>
      </c>
      <c r="AH1081">
        <v>2</v>
      </c>
      <c r="AI1081">
        <v>16</v>
      </c>
      <c r="AJ1081" t="s">
        <v>197</v>
      </c>
      <c r="AK1081">
        <v>5890</v>
      </c>
      <c r="AL1081">
        <v>8980</v>
      </c>
      <c r="AM1081">
        <v>7140</v>
      </c>
      <c r="AN1081">
        <v>7005</v>
      </c>
      <c r="AO1081">
        <v>6940</v>
      </c>
      <c r="AP1081">
        <v>7620</v>
      </c>
      <c r="AQ1081">
        <v>7450</v>
      </c>
      <c r="AR1081">
        <v>7385</v>
      </c>
      <c r="AS1081">
        <v>6175</v>
      </c>
      <c r="AT1081">
        <v>6025</v>
      </c>
      <c r="AU1081">
        <v>5890</v>
      </c>
      <c r="AV1081">
        <v>6615</v>
      </c>
      <c r="AW1081">
        <v>6405</v>
      </c>
      <c r="AX1081">
        <v>6371.6666699999996</v>
      </c>
      <c r="AY1081">
        <v>100</v>
      </c>
      <c r="BC1081">
        <v>480</v>
      </c>
      <c r="BD1081">
        <v>300</v>
      </c>
      <c r="BE1081">
        <v>780</v>
      </c>
      <c r="BJ1081">
        <v>780</v>
      </c>
    </row>
    <row r="1082" spans="1:62">
      <c r="A1082" t="s">
        <v>1323</v>
      </c>
      <c r="B1082" t="s">
        <v>219</v>
      </c>
      <c r="D1082" t="s">
        <v>65</v>
      </c>
      <c r="F1082">
        <v>2</v>
      </c>
      <c r="J1082">
        <v>16</v>
      </c>
      <c r="N1082" t="s">
        <v>220</v>
      </c>
      <c r="P1082">
        <v>200</v>
      </c>
      <c r="R1082" t="b">
        <v>1</v>
      </c>
      <c r="AD1082" t="s">
        <v>10</v>
      </c>
      <c r="AE1082" t="s">
        <v>216</v>
      </c>
      <c r="AF1082" t="s">
        <v>63</v>
      </c>
      <c r="AG1082" t="s">
        <v>224</v>
      </c>
      <c r="AH1082">
        <v>2</v>
      </c>
      <c r="AI1082">
        <v>16</v>
      </c>
      <c r="AJ1082" t="s">
        <v>197</v>
      </c>
      <c r="AK1082">
        <v>5890</v>
      </c>
      <c r="AL1082">
        <v>8980</v>
      </c>
      <c r="AM1082">
        <v>7140</v>
      </c>
      <c r="AN1082">
        <v>7005</v>
      </c>
      <c r="AO1082">
        <v>6940</v>
      </c>
      <c r="AP1082">
        <v>7620</v>
      </c>
      <c r="AQ1082">
        <v>7450</v>
      </c>
      <c r="AR1082">
        <v>7385</v>
      </c>
      <c r="AS1082">
        <v>6175</v>
      </c>
      <c r="AT1082">
        <v>6025</v>
      </c>
      <c r="AU1082">
        <v>5890</v>
      </c>
      <c r="AV1082">
        <v>6615</v>
      </c>
      <c r="AW1082">
        <v>6405</v>
      </c>
      <c r="AX1082">
        <v>6371.6666699999996</v>
      </c>
      <c r="AY1082">
        <v>100</v>
      </c>
      <c r="BC1082">
        <v>480</v>
      </c>
      <c r="BD1082">
        <v>300</v>
      </c>
      <c r="BE1082">
        <v>780</v>
      </c>
      <c r="BJ1082">
        <v>780</v>
      </c>
    </row>
    <row r="1083" spans="1:62">
      <c r="A1083" t="s">
        <v>1324</v>
      </c>
      <c r="B1083" t="s">
        <v>219</v>
      </c>
      <c r="D1083" t="s">
        <v>65</v>
      </c>
      <c r="F1083">
        <v>2</v>
      </c>
      <c r="J1083">
        <v>16</v>
      </c>
      <c r="N1083" t="s">
        <v>220</v>
      </c>
      <c r="P1083">
        <v>200</v>
      </c>
      <c r="R1083" t="b">
        <v>1</v>
      </c>
      <c r="AD1083" t="s">
        <v>10</v>
      </c>
      <c r="AE1083" t="s">
        <v>216</v>
      </c>
      <c r="AF1083" t="s">
        <v>63</v>
      </c>
      <c r="AG1083" t="s">
        <v>224</v>
      </c>
      <c r="AH1083">
        <v>2</v>
      </c>
      <c r="AI1083">
        <v>16</v>
      </c>
      <c r="AJ1083" t="s">
        <v>197</v>
      </c>
      <c r="AK1083">
        <v>5890</v>
      </c>
      <c r="AL1083">
        <v>8980</v>
      </c>
      <c r="AM1083">
        <v>7140</v>
      </c>
      <c r="AN1083">
        <v>7005</v>
      </c>
      <c r="AO1083">
        <v>6940</v>
      </c>
      <c r="AP1083">
        <v>7620</v>
      </c>
      <c r="AQ1083">
        <v>7450</v>
      </c>
      <c r="AR1083">
        <v>7385</v>
      </c>
      <c r="AS1083">
        <v>6175</v>
      </c>
      <c r="AT1083">
        <v>6025</v>
      </c>
      <c r="AU1083">
        <v>5890</v>
      </c>
      <c r="AV1083">
        <v>6615</v>
      </c>
      <c r="AW1083">
        <v>6405</v>
      </c>
      <c r="AX1083">
        <v>6371.6666699999996</v>
      </c>
      <c r="AY1083">
        <v>100</v>
      </c>
      <c r="BC1083">
        <v>480</v>
      </c>
      <c r="BD1083">
        <v>300</v>
      </c>
      <c r="BE1083">
        <v>780</v>
      </c>
      <c r="BJ1083">
        <v>780</v>
      </c>
    </row>
    <row r="1084" spans="1:62">
      <c r="A1084" t="s">
        <v>1325</v>
      </c>
      <c r="B1084" t="s">
        <v>219</v>
      </c>
      <c r="D1084" t="s">
        <v>65</v>
      </c>
      <c r="F1084">
        <v>2</v>
      </c>
      <c r="J1084">
        <v>16</v>
      </c>
      <c r="N1084" t="s">
        <v>220</v>
      </c>
      <c r="P1084">
        <v>200</v>
      </c>
      <c r="R1084" t="b">
        <v>1</v>
      </c>
      <c r="AD1084" t="s">
        <v>10</v>
      </c>
      <c r="AE1084" t="s">
        <v>216</v>
      </c>
      <c r="AF1084" t="s">
        <v>63</v>
      </c>
      <c r="AG1084" t="s">
        <v>224</v>
      </c>
      <c r="AH1084">
        <v>2</v>
      </c>
      <c r="AI1084">
        <v>16</v>
      </c>
      <c r="AJ1084" t="s">
        <v>197</v>
      </c>
      <c r="AK1084">
        <v>5890</v>
      </c>
      <c r="AL1084">
        <v>8980</v>
      </c>
      <c r="AM1084">
        <v>7140</v>
      </c>
      <c r="AN1084">
        <v>7005</v>
      </c>
      <c r="AO1084">
        <v>6940</v>
      </c>
      <c r="AP1084">
        <v>7620</v>
      </c>
      <c r="AQ1084">
        <v>7450</v>
      </c>
      <c r="AR1084">
        <v>7385</v>
      </c>
      <c r="AS1084">
        <v>6175</v>
      </c>
      <c r="AT1084">
        <v>6025</v>
      </c>
      <c r="AU1084">
        <v>5890</v>
      </c>
      <c r="AV1084">
        <v>6615</v>
      </c>
      <c r="AW1084">
        <v>6405</v>
      </c>
      <c r="AX1084">
        <v>6371.6666699999996</v>
      </c>
      <c r="AY1084">
        <v>100</v>
      </c>
      <c r="BC1084">
        <v>480</v>
      </c>
      <c r="BD1084">
        <v>300</v>
      </c>
      <c r="BE1084">
        <v>780</v>
      </c>
      <c r="BJ1084">
        <v>780</v>
      </c>
    </row>
    <row r="1085" spans="1:62">
      <c r="A1085" t="s">
        <v>1326</v>
      </c>
      <c r="B1085" t="s">
        <v>219</v>
      </c>
      <c r="D1085" t="s">
        <v>65</v>
      </c>
      <c r="F1085">
        <v>2</v>
      </c>
      <c r="J1085">
        <v>16</v>
      </c>
      <c r="N1085" t="s">
        <v>220</v>
      </c>
      <c r="P1085">
        <v>200</v>
      </c>
      <c r="R1085" t="b">
        <v>1</v>
      </c>
      <c r="AD1085" t="s">
        <v>10</v>
      </c>
      <c r="AE1085" t="s">
        <v>216</v>
      </c>
      <c r="AF1085" t="s">
        <v>63</v>
      </c>
      <c r="AG1085" t="s">
        <v>224</v>
      </c>
      <c r="AH1085">
        <v>2</v>
      </c>
      <c r="AI1085">
        <v>16</v>
      </c>
      <c r="AJ1085" t="s">
        <v>197</v>
      </c>
      <c r="AK1085">
        <v>5890</v>
      </c>
      <c r="AL1085">
        <v>8980</v>
      </c>
      <c r="AM1085">
        <v>7140</v>
      </c>
      <c r="AN1085">
        <v>7005</v>
      </c>
      <c r="AO1085">
        <v>6940</v>
      </c>
      <c r="AP1085">
        <v>7620</v>
      </c>
      <c r="AQ1085">
        <v>7450</v>
      </c>
      <c r="AR1085">
        <v>7385</v>
      </c>
      <c r="AS1085">
        <v>6175</v>
      </c>
      <c r="AT1085">
        <v>6025</v>
      </c>
      <c r="AU1085">
        <v>5890</v>
      </c>
      <c r="AV1085">
        <v>6615</v>
      </c>
      <c r="AW1085">
        <v>6405</v>
      </c>
      <c r="AX1085">
        <v>6371.6666699999996</v>
      </c>
      <c r="AY1085">
        <v>100</v>
      </c>
      <c r="BC1085">
        <v>480</v>
      </c>
      <c r="BD1085">
        <v>300</v>
      </c>
      <c r="BE1085">
        <v>780</v>
      </c>
      <c r="BJ1085">
        <v>780</v>
      </c>
    </row>
    <row r="1086" spans="1:62">
      <c r="A1086" t="s">
        <v>1327</v>
      </c>
      <c r="B1086" t="s">
        <v>219</v>
      </c>
      <c r="D1086" t="s">
        <v>65</v>
      </c>
      <c r="F1086">
        <v>2</v>
      </c>
      <c r="J1086">
        <v>16</v>
      </c>
      <c r="N1086" t="s">
        <v>220</v>
      </c>
      <c r="P1086">
        <v>200</v>
      </c>
      <c r="R1086" t="b">
        <v>1</v>
      </c>
      <c r="AD1086" t="s">
        <v>10</v>
      </c>
      <c r="AE1086" t="s">
        <v>216</v>
      </c>
      <c r="AF1086" t="s">
        <v>63</v>
      </c>
      <c r="AG1086" t="s">
        <v>224</v>
      </c>
      <c r="AH1086">
        <v>2</v>
      </c>
      <c r="AI1086">
        <v>16</v>
      </c>
      <c r="AJ1086" t="s">
        <v>197</v>
      </c>
      <c r="AK1086">
        <v>5890</v>
      </c>
      <c r="AL1086">
        <v>8980</v>
      </c>
      <c r="AM1086">
        <v>7140</v>
      </c>
      <c r="AN1086">
        <v>7005</v>
      </c>
      <c r="AO1086">
        <v>6940</v>
      </c>
      <c r="AP1086">
        <v>7620</v>
      </c>
      <c r="AQ1086">
        <v>7450</v>
      </c>
      <c r="AR1086">
        <v>7385</v>
      </c>
      <c r="AS1086">
        <v>6175</v>
      </c>
      <c r="AT1086">
        <v>6025</v>
      </c>
      <c r="AU1086">
        <v>5890</v>
      </c>
      <c r="AV1086">
        <v>6615</v>
      </c>
      <c r="AW1086">
        <v>6405</v>
      </c>
      <c r="AX1086">
        <v>6371.6666699999996</v>
      </c>
      <c r="AY1086">
        <v>100</v>
      </c>
      <c r="BC1086">
        <v>480</v>
      </c>
      <c r="BD1086">
        <v>300</v>
      </c>
      <c r="BE1086">
        <v>780</v>
      </c>
      <c r="BJ1086">
        <v>780</v>
      </c>
    </row>
    <row r="1087" spans="1:62">
      <c r="A1087" t="s">
        <v>1328</v>
      </c>
      <c r="B1087" t="s">
        <v>219</v>
      </c>
      <c r="D1087" t="s">
        <v>65</v>
      </c>
      <c r="F1087">
        <v>8</v>
      </c>
      <c r="J1087">
        <v>16</v>
      </c>
      <c r="N1087" t="s">
        <v>220</v>
      </c>
      <c r="P1087">
        <v>100</v>
      </c>
      <c r="R1087" t="b">
        <v>1</v>
      </c>
      <c r="AD1087" t="s">
        <v>10</v>
      </c>
      <c r="AE1087" t="s">
        <v>216</v>
      </c>
      <c r="AF1087" t="s">
        <v>63</v>
      </c>
      <c r="AG1087" t="s">
        <v>278</v>
      </c>
      <c r="AH1087">
        <v>4</v>
      </c>
      <c r="AI1087">
        <v>16</v>
      </c>
      <c r="AJ1087" t="s">
        <v>197</v>
      </c>
      <c r="AK1087">
        <v>10891.666670000001</v>
      </c>
      <c r="AL1087">
        <v>15595</v>
      </c>
      <c r="AM1087">
        <v>12790</v>
      </c>
      <c r="AN1087">
        <v>12595</v>
      </c>
      <c r="AO1087">
        <v>12490</v>
      </c>
      <c r="AP1087">
        <v>13580</v>
      </c>
      <c r="AQ1087">
        <v>13315</v>
      </c>
      <c r="AR1087">
        <v>13205</v>
      </c>
      <c r="AS1087">
        <v>11300</v>
      </c>
      <c r="AT1087">
        <v>11056.666670000001</v>
      </c>
      <c r="AU1087">
        <v>10891.666670000001</v>
      </c>
      <c r="AV1087">
        <v>11870</v>
      </c>
      <c r="AW1087">
        <v>11571.666670000001</v>
      </c>
      <c r="AX1087">
        <v>11515</v>
      </c>
      <c r="AY1087">
        <v>50</v>
      </c>
      <c r="BC1087">
        <v>240</v>
      </c>
      <c r="BD1087">
        <v>150</v>
      </c>
      <c r="BE1087">
        <v>390</v>
      </c>
      <c r="BJ1087">
        <v>390</v>
      </c>
    </row>
    <row r="1088" spans="1:62">
      <c r="A1088" t="s">
        <v>1329</v>
      </c>
      <c r="B1088" t="s">
        <v>219</v>
      </c>
      <c r="D1088" t="s">
        <v>65</v>
      </c>
      <c r="F1088">
        <v>2</v>
      </c>
      <c r="J1088">
        <v>16</v>
      </c>
      <c r="N1088" t="s">
        <v>220</v>
      </c>
      <c r="P1088">
        <v>200</v>
      </c>
      <c r="R1088" t="b">
        <v>1</v>
      </c>
      <c r="AD1088" t="s">
        <v>10</v>
      </c>
      <c r="AE1088" t="s">
        <v>216</v>
      </c>
      <c r="AF1088" t="s">
        <v>63</v>
      </c>
      <c r="AG1088" t="s">
        <v>224</v>
      </c>
      <c r="AH1088">
        <v>2</v>
      </c>
      <c r="AI1088">
        <v>16</v>
      </c>
      <c r="AJ1088" t="s">
        <v>197</v>
      </c>
      <c r="AK1088">
        <v>5890</v>
      </c>
      <c r="AL1088">
        <v>8980</v>
      </c>
      <c r="AM1088">
        <v>7140</v>
      </c>
      <c r="AN1088">
        <v>7005</v>
      </c>
      <c r="AO1088">
        <v>6940</v>
      </c>
      <c r="AP1088">
        <v>7620</v>
      </c>
      <c r="AQ1088">
        <v>7450</v>
      </c>
      <c r="AR1088">
        <v>7385</v>
      </c>
      <c r="AS1088">
        <v>6175</v>
      </c>
      <c r="AT1088">
        <v>6025</v>
      </c>
      <c r="AU1088">
        <v>5890</v>
      </c>
      <c r="AV1088">
        <v>6615</v>
      </c>
      <c r="AW1088">
        <v>6405</v>
      </c>
      <c r="AX1088">
        <v>6371.6666699999996</v>
      </c>
      <c r="AY1088">
        <v>100</v>
      </c>
      <c r="BC1088">
        <v>480</v>
      </c>
      <c r="BD1088">
        <v>300</v>
      </c>
      <c r="BE1088">
        <v>780</v>
      </c>
      <c r="BJ1088">
        <v>780</v>
      </c>
    </row>
    <row r="1089" spans="1:62">
      <c r="A1089" t="s">
        <v>1330</v>
      </c>
      <c r="B1089" t="s">
        <v>219</v>
      </c>
      <c r="D1089" t="s">
        <v>65</v>
      </c>
      <c r="F1089">
        <v>2</v>
      </c>
      <c r="J1089">
        <v>4</v>
      </c>
      <c r="N1089" t="s">
        <v>220</v>
      </c>
      <c r="P1089">
        <v>100</v>
      </c>
      <c r="R1089" t="b">
        <v>1</v>
      </c>
      <c r="AD1089" t="s">
        <v>10</v>
      </c>
      <c r="AE1089" t="s">
        <v>216</v>
      </c>
      <c r="AF1089" t="s">
        <v>63</v>
      </c>
      <c r="AG1089" t="s">
        <v>232</v>
      </c>
      <c r="AH1089">
        <v>2</v>
      </c>
      <c r="AI1089">
        <v>4</v>
      </c>
      <c r="AJ1089" t="s">
        <v>197</v>
      </c>
      <c r="AK1089">
        <v>1425</v>
      </c>
      <c r="AL1089">
        <v>2455</v>
      </c>
      <c r="AM1089">
        <v>1840</v>
      </c>
      <c r="AN1089">
        <v>1790</v>
      </c>
      <c r="AO1089">
        <v>1770</v>
      </c>
      <c r="AP1089">
        <v>1995</v>
      </c>
      <c r="AQ1089">
        <v>1940</v>
      </c>
      <c r="AR1089">
        <v>1915</v>
      </c>
      <c r="AS1089">
        <v>1515</v>
      </c>
      <c r="AT1089">
        <v>1461.6666700000001</v>
      </c>
      <c r="AU1089">
        <v>1425</v>
      </c>
      <c r="AV1089">
        <v>1625</v>
      </c>
      <c r="AW1089">
        <v>1568.3333299999999</v>
      </c>
      <c r="AX1089">
        <v>1550</v>
      </c>
      <c r="AY1089">
        <v>50</v>
      </c>
      <c r="BC1089">
        <v>240</v>
      </c>
      <c r="BD1089">
        <v>150</v>
      </c>
      <c r="BE1089">
        <v>390</v>
      </c>
      <c r="BJ1089">
        <v>390</v>
      </c>
    </row>
    <row r="1090" spans="1:62">
      <c r="A1090" t="s">
        <v>1331</v>
      </c>
      <c r="B1090" t="s">
        <v>219</v>
      </c>
      <c r="D1090" t="s">
        <v>65</v>
      </c>
      <c r="F1090">
        <v>4</v>
      </c>
      <c r="J1090">
        <v>32</v>
      </c>
      <c r="N1090" t="s">
        <v>220</v>
      </c>
      <c r="P1090">
        <v>100</v>
      </c>
      <c r="R1090" t="b">
        <v>1</v>
      </c>
      <c r="AD1090" t="s">
        <v>10</v>
      </c>
      <c r="AE1090" t="s">
        <v>216</v>
      </c>
      <c r="AF1090" t="s">
        <v>63</v>
      </c>
      <c r="AG1090" t="s">
        <v>235</v>
      </c>
      <c r="AH1090">
        <v>4</v>
      </c>
      <c r="AI1090">
        <v>32</v>
      </c>
      <c r="AJ1090" t="s">
        <v>197</v>
      </c>
      <c r="AK1090">
        <v>11781.666670000001</v>
      </c>
      <c r="AL1090">
        <v>17960</v>
      </c>
      <c r="AM1090">
        <v>14280</v>
      </c>
      <c r="AN1090">
        <v>14010</v>
      </c>
      <c r="AO1090">
        <v>13880</v>
      </c>
      <c r="AP1090">
        <v>15240</v>
      </c>
      <c r="AQ1090">
        <v>14900</v>
      </c>
      <c r="AR1090">
        <v>14770</v>
      </c>
      <c r="AS1090">
        <v>12350</v>
      </c>
      <c r="AT1090">
        <v>12010</v>
      </c>
      <c r="AU1090">
        <v>11781.666670000001</v>
      </c>
      <c r="AV1090">
        <v>13230</v>
      </c>
      <c r="AW1090">
        <v>12860</v>
      </c>
      <c r="AX1090">
        <v>12745</v>
      </c>
      <c r="AY1090">
        <v>50</v>
      </c>
      <c r="BC1090">
        <v>240</v>
      </c>
      <c r="BD1090">
        <v>150</v>
      </c>
      <c r="BE1090">
        <v>390</v>
      </c>
      <c r="BJ1090">
        <v>390</v>
      </c>
    </row>
    <row r="1091" spans="1:62">
      <c r="A1091" t="s">
        <v>1332</v>
      </c>
      <c r="B1091" t="s">
        <v>229</v>
      </c>
      <c r="D1091" t="s">
        <v>65</v>
      </c>
      <c r="F1091">
        <v>2</v>
      </c>
      <c r="J1091">
        <v>4</v>
      </c>
      <c r="N1091" t="s">
        <v>220</v>
      </c>
      <c r="P1091">
        <v>100</v>
      </c>
      <c r="R1091" t="b">
        <v>1</v>
      </c>
      <c r="AD1091" t="s">
        <v>10</v>
      </c>
      <c r="AE1091" t="s">
        <v>216</v>
      </c>
      <c r="AF1091" t="s">
        <v>63</v>
      </c>
      <c r="AG1091" t="s">
        <v>232</v>
      </c>
      <c r="AH1091">
        <v>2</v>
      </c>
      <c r="AI1091">
        <v>4</v>
      </c>
      <c r="AJ1091" t="s">
        <v>188</v>
      </c>
      <c r="AK1091">
        <v>590</v>
      </c>
      <c r="AL1091">
        <v>590</v>
      </c>
      <c r="AM1091">
        <v>1840</v>
      </c>
      <c r="AN1091">
        <v>1790</v>
      </c>
      <c r="AO1091">
        <v>1770</v>
      </c>
      <c r="AP1091">
        <v>1995</v>
      </c>
      <c r="AQ1091">
        <v>1940</v>
      </c>
      <c r="AR1091">
        <v>1915</v>
      </c>
      <c r="AS1091">
        <v>1515</v>
      </c>
      <c r="AT1091">
        <v>1461.6666700000001</v>
      </c>
      <c r="AU1091">
        <v>1425</v>
      </c>
      <c r="AV1091">
        <v>1625</v>
      </c>
      <c r="AW1091">
        <v>1568.3333299999999</v>
      </c>
      <c r="AX1091">
        <v>1550</v>
      </c>
      <c r="AY1091">
        <v>50</v>
      </c>
      <c r="BC1091">
        <v>240</v>
      </c>
      <c r="BD1091">
        <v>150</v>
      </c>
      <c r="BE1091">
        <v>390</v>
      </c>
      <c r="BJ1091">
        <v>390</v>
      </c>
    </row>
    <row r="1092" spans="1:62">
      <c r="A1092" t="s">
        <v>1333</v>
      </c>
      <c r="B1092" t="s">
        <v>219</v>
      </c>
      <c r="D1092" t="s">
        <v>65</v>
      </c>
      <c r="F1092">
        <v>8</v>
      </c>
      <c r="J1092">
        <v>16</v>
      </c>
      <c r="N1092" t="s">
        <v>215</v>
      </c>
      <c r="P1092">
        <v>100</v>
      </c>
      <c r="R1092" t="b">
        <v>1</v>
      </c>
      <c r="AD1092" t="s">
        <v>10</v>
      </c>
      <c r="AE1092" t="s">
        <v>216</v>
      </c>
      <c r="AF1092" t="s">
        <v>63</v>
      </c>
      <c r="AG1092" t="s">
        <v>278</v>
      </c>
      <c r="AH1092">
        <v>4</v>
      </c>
      <c r="AI1092">
        <v>16</v>
      </c>
      <c r="AJ1092" t="s">
        <v>197</v>
      </c>
      <c r="AK1092">
        <v>2833.3333299999999</v>
      </c>
      <c r="AL1092">
        <v>7535</v>
      </c>
      <c r="AM1092">
        <v>4730</v>
      </c>
      <c r="AN1092">
        <v>4540</v>
      </c>
      <c r="AO1092">
        <v>4430</v>
      </c>
      <c r="AP1092">
        <v>5520</v>
      </c>
      <c r="AQ1092">
        <v>5255</v>
      </c>
      <c r="AR1092">
        <v>5145</v>
      </c>
      <c r="AS1092">
        <v>3240</v>
      </c>
      <c r="AT1092">
        <v>2996.6666700000001</v>
      </c>
      <c r="AU1092">
        <v>2833.3333299999999</v>
      </c>
      <c r="AV1092">
        <v>3810</v>
      </c>
      <c r="AW1092">
        <v>3513.3333299999999</v>
      </c>
      <c r="AX1092">
        <v>3455</v>
      </c>
      <c r="AY1092">
        <v>50</v>
      </c>
      <c r="BC1092">
        <v>240</v>
      </c>
      <c r="BD1092">
        <v>150</v>
      </c>
      <c r="BE1092">
        <v>390</v>
      </c>
      <c r="BJ1092">
        <v>390</v>
      </c>
    </row>
    <row r="1093" spans="1:62">
      <c r="A1093" t="s">
        <v>1334</v>
      </c>
      <c r="B1093" t="s">
        <v>219</v>
      </c>
      <c r="D1093" t="s">
        <v>65</v>
      </c>
      <c r="F1093">
        <v>8</v>
      </c>
      <c r="J1093">
        <v>16</v>
      </c>
      <c r="N1093" t="s">
        <v>215</v>
      </c>
      <c r="P1093">
        <v>100</v>
      </c>
      <c r="R1093" t="b">
        <v>1</v>
      </c>
      <c r="AD1093" t="s">
        <v>10</v>
      </c>
      <c r="AE1093" t="s">
        <v>216</v>
      </c>
      <c r="AF1093" t="s">
        <v>63</v>
      </c>
      <c r="AG1093" t="s">
        <v>278</v>
      </c>
      <c r="AH1093">
        <v>4</v>
      </c>
      <c r="AI1093">
        <v>16</v>
      </c>
      <c r="AJ1093" t="s">
        <v>197</v>
      </c>
      <c r="AK1093">
        <v>2833.3333299999999</v>
      </c>
      <c r="AL1093">
        <v>7535</v>
      </c>
      <c r="AM1093">
        <v>4730</v>
      </c>
      <c r="AN1093">
        <v>4540</v>
      </c>
      <c r="AO1093">
        <v>4430</v>
      </c>
      <c r="AP1093">
        <v>5520</v>
      </c>
      <c r="AQ1093">
        <v>5255</v>
      </c>
      <c r="AR1093">
        <v>5145</v>
      </c>
      <c r="AS1093">
        <v>3240</v>
      </c>
      <c r="AT1093">
        <v>2996.6666700000001</v>
      </c>
      <c r="AU1093">
        <v>2833.3333299999999</v>
      </c>
      <c r="AV1093">
        <v>3810</v>
      </c>
      <c r="AW1093">
        <v>3513.3333299999999</v>
      </c>
      <c r="AX1093">
        <v>3455</v>
      </c>
      <c r="AY1093">
        <v>50</v>
      </c>
      <c r="BC1093">
        <v>240</v>
      </c>
      <c r="BD1093">
        <v>150</v>
      </c>
      <c r="BE1093">
        <v>390</v>
      </c>
      <c r="BJ1093">
        <v>390</v>
      </c>
    </row>
    <row r="1094" spans="1:62">
      <c r="A1094" t="s">
        <v>1335</v>
      </c>
      <c r="B1094" t="s">
        <v>229</v>
      </c>
      <c r="D1094" t="s">
        <v>65</v>
      </c>
      <c r="F1094">
        <v>4</v>
      </c>
      <c r="J1094">
        <v>8</v>
      </c>
      <c r="N1094" t="s">
        <v>215</v>
      </c>
      <c r="P1094">
        <v>100</v>
      </c>
      <c r="R1094" t="b">
        <v>1</v>
      </c>
      <c r="AD1094" t="s">
        <v>10</v>
      </c>
      <c r="AE1094" t="s">
        <v>216</v>
      </c>
      <c r="AF1094" t="s">
        <v>63</v>
      </c>
      <c r="AG1094" t="s">
        <v>217</v>
      </c>
      <c r="AH1094">
        <v>2</v>
      </c>
      <c r="AI1094">
        <v>8</v>
      </c>
      <c r="AJ1094" t="s">
        <v>188</v>
      </c>
      <c r="AK1094">
        <v>905</v>
      </c>
      <c r="AL1094">
        <v>905</v>
      </c>
      <c r="AM1094">
        <v>2365</v>
      </c>
      <c r="AN1094">
        <v>2270</v>
      </c>
      <c r="AO1094">
        <v>2215</v>
      </c>
      <c r="AP1094">
        <v>2760</v>
      </c>
      <c r="AQ1094">
        <v>2630</v>
      </c>
      <c r="AR1094">
        <v>2575</v>
      </c>
      <c r="AS1094">
        <v>1620</v>
      </c>
      <c r="AT1094">
        <v>1498.3333299999999</v>
      </c>
      <c r="AU1094">
        <v>1416.6666700000001</v>
      </c>
      <c r="AV1094">
        <v>1885</v>
      </c>
      <c r="AW1094">
        <v>1756.6666700000001</v>
      </c>
      <c r="AX1094">
        <v>1728.3333299999999</v>
      </c>
      <c r="AY1094">
        <v>50</v>
      </c>
      <c r="BC1094">
        <v>240</v>
      </c>
      <c r="BD1094">
        <v>150</v>
      </c>
      <c r="BE1094">
        <v>390</v>
      </c>
      <c r="BJ1094">
        <v>390</v>
      </c>
    </row>
    <row r="1095" spans="1:62">
      <c r="A1095" t="s">
        <v>1336</v>
      </c>
      <c r="B1095" t="s">
        <v>229</v>
      </c>
      <c r="D1095" t="s">
        <v>65</v>
      </c>
      <c r="F1095">
        <v>4</v>
      </c>
      <c r="J1095">
        <v>8</v>
      </c>
      <c r="N1095" t="s">
        <v>215</v>
      </c>
      <c r="P1095">
        <v>100</v>
      </c>
      <c r="R1095" t="b">
        <v>1</v>
      </c>
      <c r="AD1095" t="s">
        <v>10</v>
      </c>
      <c r="AE1095" t="s">
        <v>216</v>
      </c>
      <c r="AF1095" t="s">
        <v>63</v>
      </c>
      <c r="AG1095" t="s">
        <v>217</v>
      </c>
      <c r="AH1095">
        <v>2</v>
      </c>
      <c r="AI1095">
        <v>8</v>
      </c>
      <c r="AJ1095" t="s">
        <v>188</v>
      </c>
      <c r="AK1095">
        <v>905</v>
      </c>
      <c r="AL1095">
        <v>905</v>
      </c>
      <c r="AM1095">
        <v>2365</v>
      </c>
      <c r="AN1095">
        <v>2270</v>
      </c>
      <c r="AO1095">
        <v>2215</v>
      </c>
      <c r="AP1095">
        <v>2760</v>
      </c>
      <c r="AQ1095">
        <v>2630</v>
      </c>
      <c r="AR1095">
        <v>2575</v>
      </c>
      <c r="AS1095">
        <v>1620</v>
      </c>
      <c r="AT1095">
        <v>1498.3333299999999</v>
      </c>
      <c r="AU1095">
        <v>1416.6666700000001</v>
      </c>
      <c r="AV1095">
        <v>1885</v>
      </c>
      <c r="AW1095">
        <v>1756.6666700000001</v>
      </c>
      <c r="AX1095">
        <v>1728.3333299999999</v>
      </c>
      <c r="AY1095">
        <v>50</v>
      </c>
      <c r="BC1095">
        <v>240</v>
      </c>
      <c r="BD1095">
        <v>150</v>
      </c>
      <c r="BE1095">
        <v>390</v>
      </c>
      <c r="BJ1095">
        <v>390</v>
      </c>
    </row>
    <row r="1096" spans="1:62">
      <c r="A1096" t="s">
        <v>1337</v>
      </c>
      <c r="B1096" t="s">
        <v>219</v>
      </c>
      <c r="D1096" t="s">
        <v>65</v>
      </c>
      <c r="F1096">
        <v>4</v>
      </c>
      <c r="J1096">
        <v>4</v>
      </c>
      <c r="N1096" t="s">
        <v>220</v>
      </c>
      <c r="P1096">
        <v>100</v>
      </c>
      <c r="R1096" t="b">
        <v>1</v>
      </c>
      <c r="AD1096" t="s">
        <v>10</v>
      </c>
      <c r="AE1096" t="s">
        <v>216</v>
      </c>
      <c r="AF1096" t="s">
        <v>63</v>
      </c>
      <c r="AG1096" t="s">
        <v>241</v>
      </c>
      <c r="AH1096">
        <v>2</v>
      </c>
      <c r="AI1096">
        <v>4</v>
      </c>
      <c r="AJ1096" t="s">
        <v>197</v>
      </c>
      <c r="AK1096">
        <v>5313.3333300000004</v>
      </c>
      <c r="AL1096">
        <v>7380</v>
      </c>
      <c r="AM1096">
        <v>6245</v>
      </c>
      <c r="AN1096">
        <v>6140</v>
      </c>
      <c r="AO1096">
        <v>6100</v>
      </c>
      <c r="AP1096">
        <v>6450</v>
      </c>
      <c r="AQ1096">
        <v>6340</v>
      </c>
      <c r="AR1096">
        <v>6290</v>
      </c>
      <c r="AS1096">
        <v>5505</v>
      </c>
      <c r="AT1096">
        <v>5398.3333300000004</v>
      </c>
      <c r="AU1096">
        <v>5313.3333300000004</v>
      </c>
      <c r="AV1096">
        <v>5650</v>
      </c>
      <c r="AW1096">
        <v>5528.3333300000004</v>
      </c>
      <c r="AX1096">
        <v>5498.3333300000004</v>
      </c>
      <c r="AY1096">
        <v>50</v>
      </c>
      <c r="BC1096">
        <v>240</v>
      </c>
      <c r="BD1096">
        <v>150</v>
      </c>
      <c r="BE1096">
        <v>390</v>
      </c>
      <c r="BJ1096">
        <v>390</v>
      </c>
    </row>
    <row r="1097" spans="1:62">
      <c r="A1097" t="s">
        <v>1338</v>
      </c>
      <c r="B1097" t="s">
        <v>229</v>
      </c>
      <c r="D1097" t="s">
        <v>65</v>
      </c>
      <c r="F1097">
        <v>8</v>
      </c>
      <c r="J1097">
        <v>32</v>
      </c>
      <c r="N1097" t="s">
        <v>220</v>
      </c>
      <c r="P1097">
        <v>480</v>
      </c>
      <c r="R1097" t="b">
        <v>1</v>
      </c>
      <c r="AD1097" t="s">
        <v>10</v>
      </c>
      <c r="AE1097" t="s">
        <v>216</v>
      </c>
      <c r="AF1097" t="s">
        <v>63</v>
      </c>
      <c r="AG1097" t="s">
        <v>235</v>
      </c>
      <c r="AH1097">
        <v>4</v>
      </c>
      <c r="AI1097">
        <v>32</v>
      </c>
      <c r="AJ1097" t="s">
        <v>188</v>
      </c>
      <c r="AK1097">
        <v>4310</v>
      </c>
      <c r="AL1097">
        <v>4310</v>
      </c>
      <c r="AM1097">
        <v>14280</v>
      </c>
      <c r="AN1097">
        <v>14010</v>
      </c>
      <c r="AO1097">
        <v>13880</v>
      </c>
      <c r="AP1097">
        <v>15240</v>
      </c>
      <c r="AQ1097">
        <v>14900</v>
      </c>
      <c r="AR1097">
        <v>14770</v>
      </c>
      <c r="AS1097">
        <v>12350</v>
      </c>
      <c r="AT1097">
        <v>12010</v>
      </c>
      <c r="AU1097">
        <v>11781.666670000001</v>
      </c>
      <c r="AV1097">
        <v>13230</v>
      </c>
      <c r="AW1097">
        <v>12860</v>
      </c>
      <c r="AX1097">
        <v>12745</v>
      </c>
      <c r="AY1097">
        <v>240</v>
      </c>
      <c r="BC1097">
        <v>1155</v>
      </c>
      <c r="BD1097">
        <v>720</v>
      </c>
      <c r="BE1097">
        <v>1875</v>
      </c>
      <c r="BJ1097">
        <v>1875</v>
      </c>
    </row>
    <row r="1098" spans="1:62">
      <c r="A1098" t="s">
        <v>1339</v>
      </c>
      <c r="B1098" t="s">
        <v>219</v>
      </c>
      <c r="D1098" t="s">
        <v>65</v>
      </c>
      <c r="F1098">
        <v>8</v>
      </c>
      <c r="J1098">
        <v>16</v>
      </c>
      <c r="N1098" t="s">
        <v>220</v>
      </c>
      <c r="P1098">
        <v>100</v>
      </c>
      <c r="R1098" t="b">
        <v>1</v>
      </c>
      <c r="AD1098" t="s">
        <v>10</v>
      </c>
      <c r="AE1098" t="s">
        <v>216</v>
      </c>
      <c r="AF1098" t="s">
        <v>63</v>
      </c>
      <c r="AG1098" t="s">
        <v>278</v>
      </c>
      <c r="AH1098">
        <v>4</v>
      </c>
      <c r="AI1098">
        <v>16</v>
      </c>
      <c r="AJ1098" t="s">
        <v>197</v>
      </c>
      <c r="AK1098">
        <v>10891.666670000001</v>
      </c>
      <c r="AL1098">
        <v>15595</v>
      </c>
      <c r="AM1098">
        <v>12790</v>
      </c>
      <c r="AN1098">
        <v>12595</v>
      </c>
      <c r="AO1098">
        <v>12490</v>
      </c>
      <c r="AP1098">
        <v>13580</v>
      </c>
      <c r="AQ1098">
        <v>13315</v>
      </c>
      <c r="AR1098">
        <v>13205</v>
      </c>
      <c r="AS1098">
        <v>11300</v>
      </c>
      <c r="AT1098">
        <v>11056.666670000001</v>
      </c>
      <c r="AU1098">
        <v>10891.666670000001</v>
      </c>
      <c r="AV1098">
        <v>11870</v>
      </c>
      <c r="AW1098">
        <v>11571.666670000001</v>
      </c>
      <c r="AX1098">
        <v>11515</v>
      </c>
      <c r="AY1098">
        <v>50</v>
      </c>
      <c r="BC1098">
        <v>240</v>
      </c>
      <c r="BD1098">
        <v>150</v>
      </c>
      <c r="BE1098">
        <v>390</v>
      </c>
      <c r="BJ1098">
        <v>390</v>
      </c>
    </row>
    <row r="1099" spans="1:62">
      <c r="A1099" t="s">
        <v>1340</v>
      </c>
      <c r="B1099" t="s">
        <v>219</v>
      </c>
      <c r="D1099" t="s">
        <v>65</v>
      </c>
      <c r="F1099">
        <v>2</v>
      </c>
      <c r="J1099">
        <v>24</v>
      </c>
      <c r="N1099" t="s">
        <v>220</v>
      </c>
      <c r="P1099">
        <v>14</v>
      </c>
      <c r="R1099" t="b">
        <v>1</v>
      </c>
      <c r="AD1099" t="s">
        <v>10</v>
      </c>
      <c r="AE1099" t="s">
        <v>216</v>
      </c>
      <c r="AF1099" t="s">
        <v>63</v>
      </c>
      <c r="AG1099" t="s">
        <v>224</v>
      </c>
      <c r="AH1099">
        <v>2</v>
      </c>
      <c r="AI1099">
        <v>16</v>
      </c>
      <c r="AJ1099" t="s">
        <v>197</v>
      </c>
      <c r="AK1099">
        <v>5890</v>
      </c>
      <c r="AL1099">
        <v>8980</v>
      </c>
      <c r="AM1099">
        <v>7140</v>
      </c>
      <c r="AN1099">
        <v>7005</v>
      </c>
      <c r="AO1099">
        <v>6940</v>
      </c>
      <c r="AP1099">
        <v>7620</v>
      </c>
      <c r="AQ1099">
        <v>7450</v>
      </c>
      <c r="AR1099">
        <v>7385</v>
      </c>
      <c r="AS1099">
        <v>6175</v>
      </c>
      <c r="AT1099">
        <v>6025</v>
      </c>
      <c r="AU1099">
        <v>5890</v>
      </c>
      <c r="AV1099">
        <v>6615</v>
      </c>
      <c r="AW1099">
        <v>6405</v>
      </c>
      <c r="AX1099">
        <v>6371.6666699999996</v>
      </c>
      <c r="AY1099">
        <v>7</v>
      </c>
      <c r="BC1099">
        <v>35</v>
      </c>
      <c r="BD1099">
        <v>21</v>
      </c>
      <c r="BE1099">
        <v>56</v>
      </c>
      <c r="BJ1099">
        <v>56</v>
      </c>
    </row>
    <row r="1100" spans="1:62">
      <c r="A1100" t="s">
        <v>1341</v>
      </c>
      <c r="B1100" t="s">
        <v>219</v>
      </c>
      <c r="D1100" t="s">
        <v>65</v>
      </c>
      <c r="F1100">
        <v>8</v>
      </c>
      <c r="J1100">
        <v>16</v>
      </c>
      <c r="N1100" t="s">
        <v>220</v>
      </c>
      <c r="P1100">
        <v>208</v>
      </c>
      <c r="R1100" t="b">
        <v>1</v>
      </c>
      <c r="AD1100" t="s">
        <v>10</v>
      </c>
      <c r="AE1100" t="s">
        <v>216</v>
      </c>
      <c r="AF1100" t="s">
        <v>63</v>
      </c>
      <c r="AG1100" t="s">
        <v>278</v>
      </c>
      <c r="AH1100">
        <v>4</v>
      </c>
      <c r="AI1100">
        <v>16</v>
      </c>
      <c r="AJ1100" t="s">
        <v>197</v>
      </c>
      <c r="AK1100">
        <v>10891.666670000001</v>
      </c>
      <c r="AL1100">
        <v>15595</v>
      </c>
      <c r="AM1100">
        <v>12790</v>
      </c>
      <c r="AN1100">
        <v>12595</v>
      </c>
      <c r="AO1100">
        <v>12490</v>
      </c>
      <c r="AP1100">
        <v>13580</v>
      </c>
      <c r="AQ1100">
        <v>13315</v>
      </c>
      <c r="AR1100">
        <v>13205</v>
      </c>
      <c r="AS1100">
        <v>11300</v>
      </c>
      <c r="AT1100">
        <v>11056.666670000001</v>
      </c>
      <c r="AU1100">
        <v>10891.666670000001</v>
      </c>
      <c r="AV1100">
        <v>11870</v>
      </c>
      <c r="AW1100">
        <v>11571.666670000001</v>
      </c>
      <c r="AX1100">
        <v>11515</v>
      </c>
      <c r="AY1100">
        <v>104</v>
      </c>
      <c r="BC1100">
        <v>500</v>
      </c>
      <c r="BD1100">
        <v>312</v>
      </c>
      <c r="BE1100">
        <v>812</v>
      </c>
      <c r="BJ1100">
        <v>812</v>
      </c>
    </row>
    <row r="1101" spans="1:62">
      <c r="A1101" t="s">
        <v>1342</v>
      </c>
      <c r="B1101" t="s">
        <v>219</v>
      </c>
      <c r="D1101" t="s">
        <v>65</v>
      </c>
      <c r="F1101">
        <v>8</v>
      </c>
      <c r="J1101">
        <v>164</v>
      </c>
      <c r="N1101" t="s">
        <v>220</v>
      </c>
      <c r="P1101">
        <v>208</v>
      </c>
      <c r="R1101" t="b">
        <v>1</v>
      </c>
      <c r="AD1101" t="s">
        <v>10</v>
      </c>
      <c r="AE1101" t="s">
        <v>216</v>
      </c>
      <c r="AF1101" t="s">
        <v>63</v>
      </c>
      <c r="AG1101" t="s">
        <v>358</v>
      </c>
      <c r="AH1101">
        <v>4</v>
      </c>
      <c r="AI1101">
        <v>128</v>
      </c>
      <c r="AJ1101" t="s">
        <v>197</v>
      </c>
      <c r="AK1101">
        <v>18253.333330000001</v>
      </c>
      <c r="AL1101">
        <v>44570</v>
      </c>
      <c r="AM1101">
        <v>30525</v>
      </c>
      <c r="AN1101">
        <v>29460</v>
      </c>
      <c r="AO1101">
        <v>29030</v>
      </c>
      <c r="AP1101">
        <v>35050</v>
      </c>
      <c r="AQ1101">
        <v>33760</v>
      </c>
      <c r="AR1101">
        <v>33250</v>
      </c>
      <c r="AS1101">
        <v>19770</v>
      </c>
      <c r="AT1101">
        <v>18901.666669999999</v>
      </c>
      <c r="AU1101">
        <v>18253.333330000001</v>
      </c>
      <c r="AV1101">
        <v>22135</v>
      </c>
      <c r="AW1101">
        <v>21091.666669999999</v>
      </c>
      <c r="AX1101">
        <v>20833.333330000001</v>
      </c>
      <c r="AY1101">
        <v>104</v>
      </c>
      <c r="BC1101">
        <v>500</v>
      </c>
      <c r="BD1101">
        <v>312</v>
      </c>
      <c r="BE1101">
        <v>812</v>
      </c>
      <c r="BJ1101">
        <v>812</v>
      </c>
    </row>
    <row r="1102" spans="1:62">
      <c r="A1102" t="s">
        <v>1343</v>
      </c>
      <c r="B1102" t="s">
        <v>219</v>
      </c>
      <c r="D1102" t="s">
        <v>65</v>
      </c>
      <c r="F1102">
        <v>2</v>
      </c>
      <c r="J1102">
        <v>4</v>
      </c>
      <c r="N1102" t="s">
        <v>215</v>
      </c>
      <c r="P1102">
        <v>50</v>
      </c>
      <c r="R1102" t="b">
        <v>1</v>
      </c>
      <c r="AD1102" t="s">
        <v>10</v>
      </c>
      <c r="AE1102" t="s">
        <v>216</v>
      </c>
      <c r="AF1102" t="s">
        <v>63</v>
      </c>
      <c r="AG1102" t="s">
        <v>232</v>
      </c>
      <c r="AH1102">
        <v>2</v>
      </c>
      <c r="AI1102">
        <v>4</v>
      </c>
      <c r="AJ1102" t="s">
        <v>197</v>
      </c>
      <c r="AK1102">
        <v>620</v>
      </c>
      <c r="AL1102">
        <v>1645</v>
      </c>
      <c r="AM1102">
        <v>1035</v>
      </c>
      <c r="AN1102">
        <v>980</v>
      </c>
      <c r="AO1102">
        <v>965</v>
      </c>
      <c r="AP1102">
        <v>1185</v>
      </c>
      <c r="AQ1102">
        <v>1130</v>
      </c>
      <c r="AR1102">
        <v>1110</v>
      </c>
      <c r="AS1102">
        <v>710</v>
      </c>
      <c r="AT1102">
        <v>660</v>
      </c>
      <c r="AU1102">
        <v>620</v>
      </c>
      <c r="AV1102">
        <v>820</v>
      </c>
      <c r="AW1102">
        <v>760</v>
      </c>
      <c r="AX1102">
        <v>743.33333000000005</v>
      </c>
      <c r="AY1102">
        <v>25</v>
      </c>
      <c r="BC1102">
        <v>120</v>
      </c>
      <c r="BD1102">
        <v>75</v>
      </c>
      <c r="BE1102">
        <v>195</v>
      </c>
      <c r="BJ1102">
        <v>195</v>
      </c>
    </row>
    <row r="1103" spans="1:62">
      <c r="A1103" t="s">
        <v>1344</v>
      </c>
      <c r="B1103" t="s">
        <v>229</v>
      </c>
      <c r="D1103" t="s">
        <v>65</v>
      </c>
      <c r="F1103">
        <v>8</v>
      </c>
      <c r="J1103">
        <v>24</v>
      </c>
      <c r="N1103" t="s">
        <v>220</v>
      </c>
      <c r="P1103">
        <v>100</v>
      </c>
      <c r="R1103" t="b">
        <v>1</v>
      </c>
      <c r="AD1103" t="s">
        <v>10</v>
      </c>
      <c r="AE1103" t="s">
        <v>216</v>
      </c>
      <c r="AF1103" t="s">
        <v>63</v>
      </c>
      <c r="AG1103" t="s">
        <v>278</v>
      </c>
      <c r="AH1103">
        <v>4</v>
      </c>
      <c r="AI1103">
        <v>16</v>
      </c>
      <c r="AJ1103" t="s">
        <v>188</v>
      </c>
      <c r="AK1103">
        <v>3740</v>
      </c>
      <c r="AL1103">
        <v>3740</v>
      </c>
      <c r="AM1103">
        <v>12790</v>
      </c>
      <c r="AN1103">
        <v>12595</v>
      </c>
      <c r="AO1103">
        <v>12490</v>
      </c>
      <c r="AP1103">
        <v>13580</v>
      </c>
      <c r="AQ1103">
        <v>13315</v>
      </c>
      <c r="AR1103">
        <v>13205</v>
      </c>
      <c r="AS1103">
        <v>11300</v>
      </c>
      <c r="AT1103">
        <v>11056.666670000001</v>
      </c>
      <c r="AU1103">
        <v>10891.666670000001</v>
      </c>
      <c r="AV1103">
        <v>11870</v>
      </c>
      <c r="AW1103">
        <v>11571.666670000001</v>
      </c>
      <c r="AX1103">
        <v>11515</v>
      </c>
      <c r="AY1103">
        <v>50</v>
      </c>
      <c r="BC1103">
        <v>240</v>
      </c>
      <c r="BD1103">
        <v>150</v>
      </c>
      <c r="BE1103">
        <v>390</v>
      </c>
      <c r="BJ1103">
        <v>390</v>
      </c>
    </row>
    <row r="1104" spans="1:62">
      <c r="A1104" t="s">
        <v>1345</v>
      </c>
      <c r="B1104" t="s">
        <v>229</v>
      </c>
      <c r="D1104" t="s">
        <v>65</v>
      </c>
      <c r="F1104">
        <v>4</v>
      </c>
      <c r="J1104">
        <v>16</v>
      </c>
      <c r="N1104" t="s">
        <v>220</v>
      </c>
      <c r="P1104">
        <v>250</v>
      </c>
      <c r="R1104" t="b">
        <v>1</v>
      </c>
      <c r="AD1104" t="s">
        <v>10</v>
      </c>
      <c r="AE1104" t="s">
        <v>216</v>
      </c>
      <c r="AF1104" t="s">
        <v>63</v>
      </c>
      <c r="AG1104" t="s">
        <v>224</v>
      </c>
      <c r="AH1104">
        <v>2</v>
      </c>
      <c r="AI1104">
        <v>16</v>
      </c>
      <c r="AJ1104" t="s">
        <v>188</v>
      </c>
      <c r="AK1104">
        <v>2155</v>
      </c>
      <c r="AL1104">
        <v>2155</v>
      </c>
      <c r="AM1104">
        <v>7140</v>
      </c>
      <c r="AN1104">
        <v>7005</v>
      </c>
      <c r="AO1104">
        <v>6940</v>
      </c>
      <c r="AP1104">
        <v>7620</v>
      </c>
      <c r="AQ1104">
        <v>7450</v>
      </c>
      <c r="AR1104">
        <v>7385</v>
      </c>
      <c r="AS1104">
        <v>6175</v>
      </c>
      <c r="AT1104">
        <v>6025</v>
      </c>
      <c r="AU1104">
        <v>5890</v>
      </c>
      <c r="AV1104">
        <v>6615</v>
      </c>
      <c r="AW1104">
        <v>6405</v>
      </c>
      <c r="AX1104">
        <v>6371.6666699999996</v>
      </c>
      <c r="AY1104">
        <v>125</v>
      </c>
      <c r="BC1104">
        <v>600</v>
      </c>
      <c r="BD1104">
        <v>375</v>
      </c>
      <c r="BE1104">
        <v>975</v>
      </c>
      <c r="BJ1104">
        <v>975</v>
      </c>
    </row>
    <row r="1105" spans="1:62">
      <c r="A1105" t="s">
        <v>1346</v>
      </c>
      <c r="B1105" t="s">
        <v>229</v>
      </c>
      <c r="D1105" t="s">
        <v>65</v>
      </c>
      <c r="F1105">
        <v>4</v>
      </c>
      <c r="J1105">
        <v>16</v>
      </c>
      <c r="N1105" t="s">
        <v>220</v>
      </c>
      <c r="P1105">
        <v>250</v>
      </c>
      <c r="R1105" t="b">
        <v>1</v>
      </c>
      <c r="AD1105" t="s">
        <v>10</v>
      </c>
      <c r="AE1105" t="s">
        <v>216</v>
      </c>
      <c r="AF1105" t="s">
        <v>63</v>
      </c>
      <c r="AG1105" t="s">
        <v>224</v>
      </c>
      <c r="AH1105">
        <v>2</v>
      </c>
      <c r="AI1105">
        <v>16</v>
      </c>
      <c r="AJ1105" t="s">
        <v>188</v>
      </c>
      <c r="AK1105">
        <v>2155</v>
      </c>
      <c r="AL1105">
        <v>2155</v>
      </c>
      <c r="AM1105">
        <v>7140</v>
      </c>
      <c r="AN1105">
        <v>7005</v>
      </c>
      <c r="AO1105">
        <v>6940</v>
      </c>
      <c r="AP1105">
        <v>7620</v>
      </c>
      <c r="AQ1105">
        <v>7450</v>
      </c>
      <c r="AR1105">
        <v>7385</v>
      </c>
      <c r="AS1105">
        <v>6175</v>
      </c>
      <c r="AT1105">
        <v>6025</v>
      </c>
      <c r="AU1105">
        <v>5890</v>
      </c>
      <c r="AV1105">
        <v>6615</v>
      </c>
      <c r="AW1105">
        <v>6405</v>
      </c>
      <c r="AX1105">
        <v>6371.6666699999996</v>
      </c>
      <c r="AY1105">
        <v>125</v>
      </c>
      <c r="BC1105">
        <v>600</v>
      </c>
      <c r="BD1105">
        <v>375</v>
      </c>
      <c r="BE1105">
        <v>975</v>
      </c>
      <c r="BJ1105">
        <v>975</v>
      </c>
    </row>
    <row r="1106" spans="1:62">
      <c r="A1106" t="s">
        <v>1347</v>
      </c>
      <c r="B1106" t="s">
        <v>214</v>
      </c>
      <c r="D1106" t="s">
        <v>65</v>
      </c>
      <c r="F1106">
        <v>4</v>
      </c>
      <c r="J1106">
        <v>8</v>
      </c>
      <c r="N1106" t="s">
        <v>220</v>
      </c>
      <c r="P1106">
        <v>250</v>
      </c>
      <c r="R1106" t="b">
        <v>1</v>
      </c>
      <c r="AD1106" t="s">
        <v>10</v>
      </c>
      <c r="AE1106" t="s">
        <v>216</v>
      </c>
      <c r="AF1106" t="s">
        <v>63</v>
      </c>
      <c r="AG1106" t="s">
        <v>217</v>
      </c>
      <c r="AH1106">
        <v>2</v>
      </c>
      <c r="AI1106">
        <v>8</v>
      </c>
      <c r="AJ1106" t="s">
        <v>188</v>
      </c>
      <c r="AK1106">
        <v>1870</v>
      </c>
      <c r="AL1106">
        <v>1870</v>
      </c>
      <c r="AM1106">
        <v>6395</v>
      </c>
      <c r="AN1106">
        <v>6300</v>
      </c>
      <c r="AO1106">
        <v>6245</v>
      </c>
      <c r="AP1106">
        <v>6790</v>
      </c>
      <c r="AQ1106">
        <v>6660</v>
      </c>
      <c r="AR1106">
        <v>6605</v>
      </c>
      <c r="AS1106">
        <v>5650</v>
      </c>
      <c r="AT1106">
        <v>5528.3333300000004</v>
      </c>
      <c r="AU1106">
        <v>5446.6666699999996</v>
      </c>
      <c r="AV1106">
        <v>5915</v>
      </c>
      <c r="AW1106">
        <v>5786.6666699999996</v>
      </c>
      <c r="AX1106">
        <v>5756.6666699999996</v>
      </c>
      <c r="AY1106">
        <v>125</v>
      </c>
      <c r="BC1106">
        <v>600</v>
      </c>
      <c r="BD1106">
        <v>375</v>
      </c>
      <c r="BE1106">
        <v>975</v>
      </c>
      <c r="BJ1106">
        <v>975</v>
      </c>
    </row>
    <row r="1107" spans="1:62">
      <c r="A1107" t="s">
        <v>1348</v>
      </c>
      <c r="B1107" t="s">
        <v>229</v>
      </c>
      <c r="D1107" t="s">
        <v>65</v>
      </c>
      <c r="F1107">
        <v>2</v>
      </c>
      <c r="J1107">
        <v>8</v>
      </c>
      <c r="N1107" t="s">
        <v>220</v>
      </c>
      <c r="P1107">
        <v>100</v>
      </c>
      <c r="R1107" t="b">
        <v>1</v>
      </c>
      <c r="AD1107" t="s">
        <v>10</v>
      </c>
      <c r="AE1107" t="s">
        <v>216</v>
      </c>
      <c r="AF1107" t="s">
        <v>63</v>
      </c>
      <c r="AG1107" t="s">
        <v>291</v>
      </c>
      <c r="AH1107">
        <v>2</v>
      </c>
      <c r="AI1107">
        <v>8</v>
      </c>
      <c r="AJ1107" t="s">
        <v>188</v>
      </c>
      <c r="AK1107">
        <v>1080</v>
      </c>
      <c r="AL1107">
        <v>1080</v>
      </c>
      <c r="AM1107">
        <v>3270</v>
      </c>
      <c r="AN1107">
        <v>3175</v>
      </c>
      <c r="AO1107">
        <v>3135</v>
      </c>
      <c r="AP1107">
        <v>3585</v>
      </c>
      <c r="AQ1107">
        <v>3470</v>
      </c>
      <c r="AR1107">
        <v>3425</v>
      </c>
      <c r="AS1107">
        <v>2630</v>
      </c>
      <c r="AT1107">
        <v>2523.3333299999999</v>
      </c>
      <c r="AU1107">
        <v>2446.6666700000001</v>
      </c>
      <c r="AV1107">
        <v>2845</v>
      </c>
      <c r="AW1107">
        <v>2723.3333299999999</v>
      </c>
      <c r="AX1107">
        <v>2696.6666700000001</v>
      </c>
      <c r="AY1107">
        <v>50</v>
      </c>
      <c r="BC1107">
        <v>240</v>
      </c>
      <c r="BD1107">
        <v>150</v>
      </c>
      <c r="BE1107">
        <v>390</v>
      </c>
      <c r="BJ1107">
        <v>390</v>
      </c>
    </row>
    <row r="1108" spans="1:62">
      <c r="A1108" t="s">
        <v>1349</v>
      </c>
      <c r="B1108" t="s">
        <v>219</v>
      </c>
      <c r="D1108" t="s">
        <v>65</v>
      </c>
      <c r="F1108">
        <v>2</v>
      </c>
      <c r="J1108">
        <v>8</v>
      </c>
      <c r="N1108" t="s">
        <v>220</v>
      </c>
      <c r="P1108">
        <v>350</v>
      </c>
      <c r="R1108" t="b">
        <v>1</v>
      </c>
      <c r="AD1108" t="s">
        <v>10</v>
      </c>
      <c r="AE1108" t="s">
        <v>216</v>
      </c>
      <c r="AF1108" t="s">
        <v>63</v>
      </c>
      <c r="AG1108" t="s">
        <v>291</v>
      </c>
      <c r="AH1108">
        <v>2</v>
      </c>
      <c r="AI1108">
        <v>8</v>
      </c>
      <c r="AJ1108" t="s">
        <v>197</v>
      </c>
      <c r="AK1108">
        <v>2446.6666700000001</v>
      </c>
      <c r="AL1108">
        <v>4505</v>
      </c>
      <c r="AM1108">
        <v>3270</v>
      </c>
      <c r="AN1108">
        <v>3175</v>
      </c>
      <c r="AO1108">
        <v>3135</v>
      </c>
      <c r="AP1108">
        <v>3585</v>
      </c>
      <c r="AQ1108">
        <v>3470</v>
      </c>
      <c r="AR1108">
        <v>3425</v>
      </c>
      <c r="AS1108">
        <v>2630</v>
      </c>
      <c r="AT1108">
        <v>2523.3333299999999</v>
      </c>
      <c r="AU1108">
        <v>2446.6666700000001</v>
      </c>
      <c r="AV1108">
        <v>2845</v>
      </c>
      <c r="AW1108">
        <v>2723.3333299999999</v>
      </c>
      <c r="AX1108">
        <v>2696.6666700000001</v>
      </c>
      <c r="AY1108">
        <v>175</v>
      </c>
      <c r="BC1108">
        <v>840</v>
      </c>
      <c r="BD1108">
        <v>525</v>
      </c>
      <c r="BE1108">
        <v>1365</v>
      </c>
      <c r="BJ1108">
        <v>1365</v>
      </c>
    </row>
    <row r="1109" spans="1:62">
      <c r="A1109" t="s">
        <v>1350</v>
      </c>
      <c r="B1109" t="s">
        <v>219</v>
      </c>
      <c r="D1109" t="s">
        <v>65</v>
      </c>
      <c r="F1109">
        <v>2</v>
      </c>
      <c r="J1109">
        <v>4</v>
      </c>
      <c r="N1109" t="s">
        <v>215</v>
      </c>
      <c r="P1109">
        <v>108</v>
      </c>
      <c r="R1109" t="b">
        <v>1</v>
      </c>
      <c r="AD1109" t="s">
        <v>10</v>
      </c>
      <c r="AE1109" t="s">
        <v>216</v>
      </c>
      <c r="AF1109" t="s">
        <v>63</v>
      </c>
      <c r="AG1109" t="s">
        <v>232</v>
      </c>
      <c r="AH1109">
        <v>2</v>
      </c>
      <c r="AI1109">
        <v>4</v>
      </c>
      <c r="AJ1109" t="s">
        <v>197</v>
      </c>
      <c r="AK1109">
        <v>620</v>
      </c>
      <c r="AL1109">
        <v>1645</v>
      </c>
      <c r="AM1109">
        <v>1035</v>
      </c>
      <c r="AN1109">
        <v>980</v>
      </c>
      <c r="AO1109">
        <v>965</v>
      </c>
      <c r="AP1109">
        <v>1185</v>
      </c>
      <c r="AQ1109">
        <v>1130</v>
      </c>
      <c r="AR1109">
        <v>1110</v>
      </c>
      <c r="AS1109">
        <v>710</v>
      </c>
      <c r="AT1109">
        <v>660</v>
      </c>
      <c r="AU1109">
        <v>620</v>
      </c>
      <c r="AV1109">
        <v>820</v>
      </c>
      <c r="AW1109">
        <v>760</v>
      </c>
      <c r="AX1109">
        <v>743.33333000000005</v>
      </c>
      <c r="AY1109">
        <v>54</v>
      </c>
      <c r="BC1109">
        <v>260</v>
      </c>
      <c r="BD1109">
        <v>162</v>
      </c>
      <c r="BE1109">
        <v>422</v>
      </c>
      <c r="BJ1109">
        <v>422</v>
      </c>
    </row>
    <row r="1110" spans="1:62">
      <c r="A1110" t="s">
        <v>1351</v>
      </c>
      <c r="B1110" t="s">
        <v>219</v>
      </c>
      <c r="D1110" t="s">
        <v>65</v>
      </c>
      <c r="F1110">
        <v>8</v>
      </c>
      <c r="J1110">
        <v>16</v>
      </c>
      <c r="N1110" t="s">
        <v>220</v>
      </c>
      <c r="P1110">
        <v>100</v>
      </c>
      <c r="R1110" t="b">
        <v>1</v>
      </c>
      <c r="AD1110" t="s">
        <v>10</v>
      </c>
      <c r="AE1110" t="s">
        <v>216</v>
      </c>
      <c r="AF1110" t="s">
        <v>63</v>
      </c>
      <c r="AG1110" t="s">
        <v>278</v>
      </c>
      <c r="AH1110">
        <v>4</v>
      </c>
      <c r="AI1110">
        <v>16</v>
      </c>
      <c r="AJ1110" t="s">
        <v>197</v>
      </c>
      <c r="AK1110">
        <v>10891.666670000001</v>
      </c>
      <c r="AL1110">
        <v>15595</v>
      </c>
      <c r="AM1110">
        <v>12790</v>
      </c>
      <c r="AN1110">
        <v>12595</v>
      </c>
      <c r="AO1110">
        <v>12490</v>
      </c>
      <c r="AP1110">
        <v>13580</v>
      </c>
      <c r="AQ1110">
        <v>13315</v>
      </c>
      <c r="AR1110">
        <v>13205</v>
      </c>
      <c r="AS1110">
        <v>11300</v>
      </c>
      <c r="AT1110">
        <v>11056.666670000001</v>
      </c>
      <c r="AU1110">
        <v>10891.666670000001</v>
      </c>
      <c r="AV1110">
        <v>11870</v>
      </c>
      <c r="AW1110">
        <v>11571.666670000001</v>
      </c>
      <c r="AX1110">
        <v>11515</v>
      </c>
      <c r="AY1110">
        <v>50</v>
      </c>
      <c r="BC1110">
        <v>240</v>
      </c>
      <c r="BD1110">
        <v>150</v>
      </c>
      <c r="BE1110">
        <v>390</v>
      </c>
      <c r="BJ1110">
        <v>390</v>
      </c>
    </row>
    <row r="1111" spans="1:62">
      <c r="A1111" t="s">
        <v>1352</v>
      </c>
      <c r="B1111" t="s">
        <v>219</v>
      </c>
      <c r="D1111" t="s">
        <v>65</v>
      </c>
      <c r="F1111">
        <v>8</v>
      </c>
      <c r="J1111">
        <v>16</v>
      </c>
      <c r="N1111" t="s">
        <v>215</v>
      </c>
      <c r="P1111">
        <v>100</v>
      </c>
      <c r="R1111" t="b">
        <v>1</v>
      </c>
      <c r="AD1111" t="s">
        <v>10</v>
      </c>
      <c r="AE1111" t="s">
        <v>216</v>
      </c>
      <c r="AF1111" t="s">
        <v>63</v>
      </c>
      <c r="AG1111" t="s">
        <v>278</v>
      </c>
      <c r="AH1111">
        <v>4</v>
      </c>
      <c r="AI1111">
        <v>16</v>
      </c>
      <c r="AJ1111" t="s">
        <v>197</v>
      </c>
      <c r="AK1111">
        <v>2833.3333299999999</v>
      </c>
      <c r="AL1111">
        <v>7535</v>
      </c>
      <c r="AM1111">
        <v>4730</v>
      </c>
      <c r="AN1111">
        <v>4540</v>
      </c>
      <c r="AO1111">
        <v>4430</v>
      </c>
      <c r="AP1111">
        <v>5520</v>
      </c>
      <c r="AQ1111">
        <v>5255</v>
      </c>
      <c r="AR1111">
        <v>5145</v>
      </c>
      <c r="AS1111">
        <v>3240</v>
      </c>
      <c r="AT1111">
        <v>2996.6666700000001</v>
      </c>
      <c r="AU1111">
        <v>2833.3333299999999</v>
      </c>
      <c r="AV1111">
        <v>3810</v>
      </c>
      <c r="AW1111">
        <v>3513.3333299999999</v>
      </c>
      <c r="AX1111">
        <v>3455</v>
      </c>
      <c r="AY1111">
        <v>50</v>
      </c>
      <c r="BC1111">
        <v>240</v>
      </c>
      <c r="BD1111">
        <v>150</v>
      </c>
      <c r="BE1111">
        <v>390</v>
      </c>
      <c r="BJ1111">
        <v>390</v>
      </c>
    </row>
    <row r="1112" spans="1:62">
      <c r="A1112" t="s">
        <v>1353</v>
      </c>
      <c r="B1112" t="s">
        <v>219</v>
      </c>
      <c r="D1112" t="s">
        <v>65</v>
      </c>
      <c r="F1112">
        <v>2</v>
      </c>
      <c r="J1112">
        <v>4</v>
      </c>
      <c r="N1112" t="s">
        <v>215</v>
      </c>
      <c r="P1112">
        <v>50</v>
      </c>
      <c r="R1112" t="b">
        <v>1</v>
      </c>
      <c r="AD1112" t="s">
        <v>10</v>
      </c>
      <c r="AE1112" t="s">
        <v>216</v>
      </c>
      <c r="AF1112" t="s">
        <v>63</v>
      </c>
      <c r="AG1112" t="s">
        <v>232</v>
      </c>
      <c r="AH1112">
        <v>2</v>
      </c>
      <c r="AI1112">
        <v>4</v>
      </c>
      <c r="AJ1112" t="s">
        <v>197</v>
      </c>
      <c r="AK1112">
        <v>620</v>
      </c>
      <c r="AL1112">
        <v>1645</v>
      </c>
      <c r="AM1112">
        <v>1035</v>
      </c>
      <c r="AN1112">
        <v>980</v>
      </c>
      <c r="AO1112">
        <v>965</v>
      </c>
      <c r="AP1112">
        <v>1185</v>
      </c>
      <c r="AQ1112">
        <v>1130</v>
      </c>
      <c r="AR1112">
        <v>1110</v>
      </c>
      <c r="AS1112">
        <v>710</v>
      </c>
      <c r="AT1112">
        <v>660</v>
      </c>
      <c r="AU1112">
        <v>620</v>
      </c>
      <c r="AV1112">
        <v>820</v>
      </c>
      <c r="AW1112">
        <v>760</v>
      </c>
      <c r="AX1112">
        <v>743.33333000000005</v>
      </c>
      <c r="AY1112">
        <v>25</v>
      </c>
      <c r="BC1112">
        <v>120</v>
      </c>
      <c r="BD1112">
        <v>75</v>
      </c>
      <c r="BE1112">
        <v>195</v>
      </c>
      <c r="BJ1112">
        <v>195</v>
      </c>
    </row>
    <row r="1113" spans="1:62">
      <c r="A1113" t="s">
        <v>1354</v>
      </c>
      <c r="B1113" t="s">
        <v>219</v>
      </c>
      <c r="D1113" t="s">
        <v>65</v>
      </c>
      <c r="F1113">
        <v>8</v>
      </c>
      <c r="J1113">
        <v>16</v>
      </c>
      <c r="N1113" t="s">
        <v>215</v>
      </c>
      <c r="P1113">
        <v>100</v>
      </c>
      <c r="R1113" t="b">
        <v>1</v>
      </c>
      <c r="AD1113" t="s">
        <v>10</v>
      </c>
      <c r="AE1113" t="s">
        <v>216</v>
      </c>
      <c r="AF1113" t="s">
        <v>63</v>
      </c>
      <c r="AG1113" t="s">
        <v>278</v>
      </c>
      <c r="AH1113">
        <v>4</v>
      </c>
      <c r="AI1113">
        <v>16</v>
      </c>
      <c r="AJ1113" t="s">
        <v>197</v>
      </c>
      <c r="AK1113">
        <v>2833.3333299999999</v>
      </c>
      <c r="AL1113">
        <v>7535</v>
      </c>
      <c r="AM1113">
        <v>4730</v>
      </c>
      <c r="AN1113">
        <v>4540</v>
      </c>
      <c r="AO1113">
        <v>4430</v>
      </c>
      <c r="AP1113">
        <v>5520</v>
      </c>
      <c r="AQ1113">
        <v>5255</v>
      </c>
      <c r="AR1113">
        <v>5145</v>
      </c>
      <c r="AS1113">
        <v>3240</v>
      </c>
      <c r="AT1113">
        <v>2996.6666700000001</v>
      </c>
      <c r="AU1113">
        <v>2833.3333299999999</v>
      </c>
      <c r="AV1113">
        <v>3810</v>
      </c>
      <c r="AW1113">
        <v>3513.3333299999999</v>
      </c>
      <c r="AX1113">
        <v>3455</v>
      </c>
      <c r="AY1113">
        <v>50</v>
      </c>
      <c r="BC1113">
        <v>240</v>
      </c>
      <c r="BD1113">
        <v>150</v>
      </c>
      <c r="BE1113">
        <v>390</v>
      </c>
      <c r="BJ1113">
        <v>390</v>
      </c>
    </row>
    <row r="1114" spans="1:62">
      <c r="A1114" t="s">
        <v>1355</v>
      </c>
      <c r="B1114" t="s">
        <v>219</v>
      </c>
      <c r="D1114" t="s">
        <v>65</v>
      </c>
      <c r="F1114">
        <v>2</v>
      </c>
      <c r="J1114">
        <v>16</v>
      </c>
      <c r="N1114" t="s">
        <v>215</v>
      </c>
      <c r="P1114">
        <v>150</v>
      </c>
      <c r="R1114" t="b">
        <v>1</v>
      </c>
      <c r="AD1114" t="s">
        <v>10</v>
      </c>
      <c r="AE1114" t="s">
        <v>216</v>
      </c>
      <c r="AF1114" t="s">
        <v>63</v>
      </c>
      <c r="AG1114" t="s">
        <v>224</v>
      </c>
      <c r="AH1114">
        <v>2</v>
      </c>
      <c r="AI1114">
        <v>16</v>
      </c>
      <c r="AJ1114" t="s">
        <v>197</v>
      </c>
      <c r="AK1114">
        <v>1861.6666700000001</v>
      </c>
      <c r="AL1114">
        <v>4950</v>
      </c>
      <c r="AM1114">
        <v>3110</v>
      </c>
      <c r="AN1114">
        <v>2975</v>
      </c>
      <c r="AO1114">
        <v>2910</v>
      </c>
      <c r="AP1114">
        <v>3590</v>
      </c>
      <c r="AQ1114">
        <v>3420</v>
      </c>
      <c r="AR1114">
        <v>3355</v>
      </c>
      <c r="AS1114">
        <v>2145</v>
      </c>
      <c r="AT1114">
        <v>1995</v>
      </c>
      <c r="AU1114">
        <v>1861.6666700000001</v>
      </c>
      <c r="AV1114">
        <v>2585</v>
      </c>
      <c r="AW1114">
        <v>2380</v>
      </c>
      <c r="AX1114">
        <v>2343.3333299999999</v>
      </c>
      <c r="AY1114">
        <v>75</v>
      </c>
      <c r="BC1114">
        <v>360</v>
      </c>
      <c r="BD1114">
        <v>225</v>
      </c>
      <c r="BE1114">
        <v>585</v>
      </c>
      <c r="BJ1114">
        <v>585</v>
      </c>
    </row>
    <row r="1115" spans="1:62">
      <c r="A1115" t="s">
        <v>1356</v>
      </c>
      <c r="B1115" t="s">
        <v>219</v>
      </c>
      <c r="D1115" t="s">
        <v>65</v>
      </c>
      <c r="F1115">
        <v>8</v>
      </c>
      <c r="J1115">
        <v>16</v>
      </c>
      <c r="N1115" t="s">
        <v>215</v>
      </c>
      <c r="P1115">
        <v>100</v>
      </c>
      <c r="R1115" t="b">
        <v>1</v>
      </c>
      <c r="AD1115" t="s">
        <v>10</v>
      </c>
      <c r="AE1115" t="s">
        <v>216</v>
      </c>
      <c r="AF1115" t="s">
        <v>63</v>
      </c>
      <c r="AG1115" t="s">
        <v>278</v>
      </c>
      <c r="AH1115">
        <v>4</v>
      </c>
      <c r="AI1115">
        <v>16</v>
      </c>
      <c r="AJ1115" t="s">
        <v>197</v>
      </c>
      <c r="AK1115">
        <v>2833.3333299999999</v>
      </c>
      <c r="AL1115">
        <v>7535</v>
      </c>
      <c r="AM1115">
        <v>4730</v>
      </c>
      <c r="AN1115">
        <v>4540</v>
      </c>
      <c r="AO1115">
        <v>4430</v>
      </c>
      <c r="AP1115">
        <v>5520</v>
      </c>
      <c r="AQ1115">
        <v>5255</v>
      </c>
      <c r="AR1115">
        <v>5145</v>
      </c>
      <c r="AS1115">
        <v>3240</v>
      </c>
      <c r="AT1115">
        <v>2996.6666700000001</v>
      </c>
      <c r="AU1115">
        <v>2833.3333299999999</v>
      </c>
      <c r="AV1115">
        <v>3810</v>
      </c>
      <c r="AW1115">
        <v>3513.3333299999999</v>
      </c>
      <c r="AX1115">
        <v>3455</v>
      </c>
      <c r="AY1115">
        <v>50</v>
      </c>
      <c r="BC1115">
        <v>240</v>
      </c>
      <c r="BD1115">
        <v>150</v>
      </c>
      <c r="BE1115">
        <v>390</v>
      </c>
      <c r="BJ1115">
        <v>390</v>
      </c>
    </row>
    <row r="1116" spans="1:62">
      <c r="A1116" t="s">
        <v>1357</v>
      </c>
      <c r="B1116" t="s">
        <v>214</v>
      </c>
      <c r="D1116" t="s">
        <v>65</v>
      </c>
      <c r="F1116">
        <v>4</v>
      </c>
      <c r="J1116">
        <v>16</v>
      </c>
      <c r="N1116" t="s">
        <v>220</v>
      </c>
      <c r="P1116">
        <v>160</v>
      </c>
      <c r="R1116" t="b">
        <v>1</v>
      </c>
      <c r="AD1116" t="s">
        <v>10</v>
      </c>
      <c r="AE1116" t="s">
        <v>216</v>
      </c>
      <c r="AF1116" t="s">
        <v>63</v>
      </c>
      <c r="AG1116" t="s">
        <v>224</v>
      </c>
      <c r="AH1116">
        <v>2</v>
      </c>
      <c r="AI1116">
        <v>16</v>
      </c>
      <c r="AJ1116" t="s">
        <v>188</v>
      </c>
      <c r="AK1116">
        <v>2155</v>
      </c>
      <c r="AL1116">
        <v>2155</v>
      </c>
      <c r="AM1116">
        <v>7140</v>
      </c>
      <c r="AN1116">
        <v>7005</v>
      </c>
      <c r="AO1116">
        <v>6940</v>
      </c>
      <c r="AP1116">
        <v>7620</v>
      </c>
      <c r="AQ1116">
        <v>7450</v>
      </c>
      <c r="AR1116">
        <v>7385</v>
      </c>
      <c r="AS1116">
        <v>6175</v>
      </c>
      <c r="AT1116">
        <v>6025</v>
      </c>
      <c r="AU1116">
        <v>5890</v>
      </c>
      <c r="AV1116">
        <v>6615</v>
      </c>
      <c r="AW1116">
        <v>6405</v>
      </c>
      <c r="AX1116">
        <v>6371.6666699999996</v>
      </c>
      <c r="AY1116">
        <v>80</v>
      </c>
      <c r="BC1116">
        <v>385</v>
      </c>
      <c r="BD1116">
        <v>240</v>
      </c>
      <c r="BE1116">
        <v>625</v>
      </c>
      <c r="BJ1116">
        <v>625</v>
      </c>
    </row>
    <row r="1117" spans="1:62">
      <c r="A1117" t="s">
        <v>1358</v>
      </c>
      <c r="B1117" t="s">
        <v>219</v>
      </c>
      <c r="D1117" t="s">
        <v>65</v>
      </c>
      <c r="F1117">
        <v>2</v>
      </c>
      <c r="J1117">
        <v>4</v>
      </c>
      <c r="N1117" t="s">
        <v>220</v>
      </c>
      <c r="P1117">
        <v>80</v>
      </c>
      <c r="R1117" t="b">
        <v>1</v>
      </c>
      <c r="AD1117" t="s">
        <v>10</v>
      </c>
      <c r="AE1117" t="s">
        <v>216</v>
      </c>
      <c r="AF1117" t="s">
        <v>63</v>
      </c>
      <c r="AG1117" t="s">
        <v>232</v>
      </c>
      <c r="AH1117">
        <v>2</v>
      </c>
      <c r="AI1117">
        <v>4</v>
      </c>
      <c r="AJ1117" t="s">
        <v>197</v>
      </c>
      <c r="AK1117">
        <v>1425</v>
      </c>
      <c r="AL1117">
        <v>2455</v>
      </c>
      <c r="AM1117">
        <v>1840</v>
      </c>
      <c r="AN1117">
        <v>1790</v>
      </c>
      <c r="AO1117">
        <v>1770</v>
      </c>
      <c r="AP1117">
        <v>1995</v>
      </c>
      <c r="AQ1117">
        <v>1940</v>
      </c>
      <c r="AR1117">
        <v>1915</v>
      </c>
      <c r="AS1117">
        <v>1515</v>
      </c>
      <c r="AT1117">
        <v>1461.6666700000001</v>
      </c>
      <c r="AU1117">
        <v>1425</v>
      </c>
      <c r="AV1117">
        <v>1625</v>
      </c>
      <c r="AW1117">
        <v>1568.3333299999999</v>
      </c>
      <c r="AX1117">
        <v>1550</v>
      </c>
      <c r="AY1117">
        <v>40</v>
      </c>
      <c r="BC1117">
        <v>195</v>
      </c>
      <c r="BD1117">
        <v>120</v>
      </c>
      <c r="BE1117">
        <v>315</v>
      </c>
      <c r="BJ1117">
        <v>315</v>
      </c>
    </row>
    <row r="1118" spans="1:62">
      <c r="A1118" t="s">
        <v>1359</v>
      </c>
      <c r="B1118" t="s">
        <v>214</v>
      </c>
      <c r="D1118" t="s">
        <v>65</v>
      </c>
      <c r="F1118">
        <v>8</v>
      </c>
      <c r="J1118">
        <v>32</v>
      </c>
      <c r="N1118" t="s">
        <v>220</v>
      </c>
      <c r="P1118">
        <v>930</v>
      </c>
      <c r="R1118" t="b">
        <v>1</v>
      </c>
      <c r="AD1118" t="s">
        <v>10</v>
      </c>
      <c r="AE1118" t="s">
        <v>216</v>
      </c>
      <c r="AF1118" t="s">
        <v>63</v>
      </c>
      <c r="AG1118" t="s">
        <v>235</v>
      </c>
      <c r="AH1118">
        <v>4</v>
      </c>
      <c r="AI1118">
        <v>32</v>
      </c>
      <c r="AJ1118" t="s">
        <v>188</v>
      </c>
      <c r="AK1118">
        <v>4310</v>
      </c>
      <c r="AL1118">
        <v>4310</v>
      </c>
      <c r="AM1118">
        <v>14280</v>
      </c>
      <c r="AN1118">
        <v>14010</v>
      </c>
      <c r="AO1118">
        <v>13880</v>
      </c>
      <c r="AP1118">
        <v>15240</v>
      </c>
      <c r="AQ1118">
        <v>14900</v>
      </c>
      <c r="AR1118">
        <v>14770</v>
      </c>
      <c r="AS1118">
        <v>12350</v>
      </c>
      <c r="AT1118">
        <v>12010</v>
      </c>
      <c r="AU1118">
        <v>11781.666670000001</v>
      </c>
      <c r="AV1118">
        <v>13230</v>
      </c>
      <c r="AW1118">
        <v>12860</v>
      </c>
      <c r="AX1118">
        <v>12745</v>
      </c>
      <c r="AY1118">
        <v>465</v>
      </c>
      <c r="BC1118">
        <v>2235</v>
      </c>
      <c r="BD1118">
        <v>1395</v>
      </c>
      <c r="BE1118">
        <v>3630</v>
      </c>
      <c r="BJ1118">
        <v>3630</v>
      </c>
    </row>
    <row r="1119" spans="1:62">
      <c r="A1119" t="s">
        <v>1360</v>
      </c>
      <c r="B1119" t="s">
        <v>214</v>
      </c>
      <c r="D1119" t="s">
        <v>65</v>
      </c>
      <c r="F1119">
        <v>4</v>
      </c>
      <c r="J1119">
        <v>12</v>
      </c>
      <c r="N1119" t="s">
        <v>220</v>
      </c>
      <c r="P1119">
        <v>160</v>
      </c>
      <c r="R1119" t="b">
        <v>1</v>
      </c>
      <c r="AD1119" t="s">
        <v>10</v>
      </c>
      <c r="AE1119" t="s">
        <v>216</v>
      </c>
      <c r="AF1119" t="s">
        <v>63</v>
      </c>
      <c r="AG1119" t="s">
        <v>217</v>
      </c>
      <c r="AH1119">
        <v>2</v>
      </c>
      <c r="AI1119">
        <v>8</v>
      </c>
      <c r="AJ1119" t="s">
        <v>188</v>
      </c>
      <c r="AK1119">
        <v>1870</v>
      </c>
      <c r="AL1119">
        <v>1870</v>
      </c>
      <c r="AM1119">
        <v>6395</v>
      </c>
      <c r="AN1119">
        <v>6300</v>
      </c>
      <c r="AO1119">
        <v>6245</v>
      </c>
      <c r="AP1119">
        <v>6790</v>
      </c>
      <c r="AQ1119">
        <v>6660</v>
      </c>
      <c r="AR1119">
        <v>6605</v>
      </c>
      <c r="AS1119">
        <v>5650</v>
      </c>
      <c r="AT1119">
        <v>5528.3333300000004</v>
      </c>
      <c r="AU1119">
        <v>5446.6666699999996</v>
      </c>
      <c r="AV1119">
        <v>5915</v>
      </c>
      <c r="AW1119">
        <v>5786.6666699999996</v>
      </c>
      <c r="AX1119">
        <v>5756.6666699999996</v>
      </c>
      <c r="AY1119">
        <v>80</v>
      </c>
      <c r="BC1119">
        <v>385</v>
      </c>
      <c r="BD1119">
        <v>240</v>
      </c>
      <c r="BE1119">
        <v>625</v>
      </c>
      <c r="BJ1119">
        <v>625</v>
      </c>
    </row>
    <row r="1120" spans="1:62">
      <c r="A1120" t="s">
        <v>1361</v>
      </c>
      <c r="B1120" t="s">
        <v>219</v>
      </c>
      <c r="D1120" t="s">
        <v>65</v>
      </c>
      <c r="F1120">
        <v>2</v>
      </c>
      <c r="J1120">
        <v>4</v>
      </c>
      <c r="N1120" t="s">
        <v>220</v>
      </c>
      <c r="P1120">
        <v>80</v>
      </c>
      <c r="R1120" t="b">
        <v>1</v>
      </c>
      <c r="AD1120" t="s">
        <v>10</v>
      </c>
      <c r="AE1120" t="s">
        <v>216</v>
      </c>
      <c r="AF1120" t="s">
        <v>63</v>
      </c>
      <c r="AG1120" t="s">
        <v>232</v>
      </c>
      <c r="AH1120">
        <v>2</v>
      </c>
      <c r="AI1120">
        <v>4</v>
      </c>
      <c r="AJ1120" t="s">
        <v>197</v>
      </c>
      <c r="AK1120">
        <v>1425</v>
      </c>
      <c r="AL1120">
        <v>2455</v>
      </c>
      <c r="AM1120">
        <v>1840</v>
      </c>
      <c r="AN1120">
        <v>1790</v>
      </c>
      <c r="AO1120">
        <v>1770</v>
      </c>
      <c r="AP1120">
        <v>1995</v>
      </c>
      <c r="AQ1120">
        <v>1940</v>
      </c>
      <c r="AR1120">
        <v>1915</v>
      </c>
      <c r="AS1120">
        <v>1515</v>
      </c>
      <c r="AT1120">
        <v>1461.6666700000001</v>
      </c>
      <c r="AU1120">
        <v>1425</v>
      </c>
      <c r="AV1120">
        <v>1625</v>
      </c>
      <c r="AW1120">
        <v>1568.3333299999999</v>
      </c>
      <c r="AX1120">
        <v>1550</v>
      </c>
      <c r="AY1120">
        <v>40</v>
      </c>
      <c r="BC1120">
        <v>195</v>
      </c>
      <c r="BD1120">
        <v>120</v>
      </c>
      <c r="BE1120">
        <v>315</v>
      </c>
      <c r="BJ1120">
        <v>315</v>
      </c>
    </row>
    <row r="1121" spans="1:62">
      <c r="A1121" t="s">
        <v>1362</v>
      </c>
      <c r="B1121" t="s">
        <v>229</v>
      </c>
      <c r="D1121" t="s">
        <v>65</v>
      </c>
      <c r="F1121">
        <v>16</v>
      </c>
      <c r="J1121">
        <v>64</v>
      </c>
      <c r="N1121" t="s">
        <v>220</v>
      </c>
      <c r="P1121">
        <v>350</v>
      </c>
      <c r="R1121" t="b">
        <v>1</v>
      </c>
      <c r="AD1121" t="s">
        <v>10</v>
      </c>
      <c r="AE1121" t="s">
        <v>216</v>
      </c>
      <c r="AF1121" t="s">
        <v>63</v>
      </c>
      <c r="AG1121" t="s">
        <v>221</v>
      </c>
      <c r="AH1121">
        <v>8</v>
      </c>
      <c r="AI1121">
        <v>64</v>
      </c>
      <c r="AJ1121" t="s">
        <v>188</v>
      </c>
      <c r="AK1121">
        <v>8620</v>
      </c>
      <c r="AL1121">
        <v>8620</v>
      </c>
      <c r="AM1121">
        <v>28600</v>
      </c>
      <c r="AN1121">
        <v>28015</v>
      </c>
      <c r="AO1121">
        <v>27760</v>
      </c>
      <c r="AP1121">
        <v>30485</v>
      </c>
      <c r="AQ1121">
        <v>29800</v>
      </c>
      <c r="AR1121">
        <v>29545</v>
      </c>
      <c r="AS1121">
        <v>24660</v>
      </c>
      <c r="AT1121">
        <v>24018.333330000001</v>
      </c>
      <c r="AU1121">
        <v>23561.666669999999</v>
      </c>
      <c r="AV1121">
        <v>26455</v>
      </c>
      <c r="AW1121">
        <v>25675</v>
      </c>
      <c r="AX1121">
        <v>25490</v>
      </c>
      <c r="AY1121">
        <v>175</v>
      </c>
      <c r="BC1121">
        <v>840</v>
      </c>
      <c r="BD1121">
        <v>525</v>
      </c>
      <c r="BE1121">
        <v>1365</v>
      </c>
      <c r="BJ1121">
        <v>1365</v>
      </c>
    </row>
    <row r="1122" spans="1:62">
      <c r="A1122" t="s">
        <v>1363</v>
      </c>
      <c r="B1122" t="s">
        <v>219</v>
      </c>
      <c r="D1122" t="s">
        <v>65</v>
      </c>
      <c r="F1122">
        <v>2</v>
      </c>
      <c r="J1122">
        <v>4</v>
      </c>
      <c r="N1122" t="s">
        <v>220</v>
      </c>
      <c r="P1122">
        <v>80</v>
      </c>
      <c r="R1122" t="b">
        <v>1</v>
      </c>
      <c r="AD1122" t="s">
        <v>10</v>
      </c>
      <c r="AE1122" t="s">
        <v>216</v>
      </c>
      <c r="AF1122" t="s">
        <v>63</v>
      </c>
      <c r="AG1122" t="s">
        <v>232</v>
      </c>
      <c r="AH1122">
        <v>2</v>
      </c>
      <c r="AI1122">
        <v>4</v>
      </c>
      <c r="AJ1122" t="s">
        <v>197</v>
      </c>
      <c r="AK1122">
        <v>1425</v>
      </c>
      <c r="AL1122">
        <v>2455</v>
      </c>
      <c r="AM1122">
        <v>1840</v>
      </c>
      <c r="AN1122">
        <v>1790</v>
      </c>
      <c r="AO1122">
        <v>1770</v>
      </c>
      <c r="AP1122">
        <v>1995</v>
      </c>
      <c r="AQ1122">
        <v>1940</v>
      </c>
      <c r="AR1122">
        <v>1915</v>
      </c>
      <c r="AS1122">
        <v>1515</v>
      </c>
      <c r="AT1122">
        <v>1461.6666700000001</v>
      </c>
      <c r="AU1122">
        <v>1425</v>
      </c>
      <c r="AV1122">
        <v>1625</v>
      </c>
      <c r="AW1122">
        <v>1568.3333299999999</v>
      </c>
      <c r="AX1122">
        <v>1550</v>
      </c>
      <c r="AY1122">
        <v>40</v>
      </c>
      <c r="BC1122">
        <v>195</v>
      </c>
      <c r="BD1122">
        <v>120</v>
      </c>
      <c r="BE1122">
        <v>315</v>
      </c>
      <c r="BJ1122">
        <v>315</v>
      </c>
    </row>
    <row r="1123" spans="1:62">
      <c r="A1123" t="s">
        <v>1364</v>
      </c>
      <c r="B1123" t="s">
        <v>219</v>
      </c>
      <c r="D1123" t="s">
        <v>65</v>
      </c>
      <c r="F1123">
        <v>2</v>
      </c>
      <c r="J1123">
        <v>4</v>
      </c>
      <c r="N1123" t="s">
        <v>220</v>
      </c>
      <c r="P1123">
        <v>80</v>
      </c>
      <c r="R1123" t="b">
        <v>1</v>
      </c>
      <c r="AD1123" t="s">
        <v>10</v>
      </c>
      <c r="AE1123" t="s">
        <v>216</v>
      </c>
      <c r="AF1123" t="s">
        <v>63</v>
      </c>
      <c r="AG1123" t="s">
        <v>232</v>
      </c>
      <c r="AH1123">
        <v>2</v>
      </c>
      <c r="AI1123">
        <v>4</v>
      </c>
      <c r="AJ1123" t="s">
        <v>197</v>
      </c>
      <c r="AK1123">
        <v>1425</v>
      </c>
      <c r="AL1123">
        <v>2455</v>
      </c>
      <c r="AM1123">
        <v>1840</v>
      </c>
      <c r="AN1123">
        <v>1790</v>
      </c>
      <c r="AO1123">
        <v>1770</v>
      </c>
      <c r="AP1123">
        <v>1995</v>
      </c>
      <c r="AQ1123">
        <v>1940</v>
      </c>
      <c r="AR1123">
        <v>1915</v>
      </c>
      <c r="AS1123">
        <v>1515</v>
      </c>
      <c r="AT1123">
        <v>1461.6666700000001</v>
      </c>
      <c r="AU1123">
        <v>1425</v>
      </c>
      <c r="AV1123">
        <v>1625</v>
      </c>
      <c r="AW1123">
        <v>1568.3333299999999</v>
      </c>
      <c r="AX1123">
        <v>1550</v>
      </c>
      <c r="AY1123">
        <v>40</v>
      </c>
      <c r="BC1123">
        <v>195</v>
      </c>
      <c r="BD1123">
        <v>120</v>
      </c>
      <c r="BE1123">
        <v>315</v>
      </c>
      <c r="BJ1123">
        <v>315</v>
      </c>
    </row>
    <row r="1124" spans="1:62">
      <c r="A1124" t="s">
        <v>1365</v>
      </c>
      <c r="B1124" t="s">
        <v>219</v>
      </c>
      <c r="D1124" t="s">
        <v>65</v>
      </c>
      <c r="F1124">
        <v>8</v>
      </c>
      <c r="J1124">
        <v>24</v>
      </c>
      <c r="N1124" t="s">
        <v>220</v>
      </c>
      <c r="P1124">
        <v>100</v>
      </c>
      <c r="R1124" t="b">
        <v>1</v>
      </c>
      <c r="AD1124" t="s">
        <v>10</v>
      </c>
      <c r="AE1124" t="s">
        <v>216</v>
      </c>
      <c r="AF1124" t="s">
        <v>63</v>
      </c>
      <c r="AG1124" t="s">
        <v>278</v>
      </c>
      <c r="AH1124">
        <v>4</v>
      </c>
      <c r="AI1124">
        <v>16</v>
      </c>
      <c r="AJ1124" t="s">
        <v>197</v>
      </c>
      <c r="AK1124">
        <v>10891.666670000001</v>
      </c>
      <c r="AL1124">
        <v>15595</v>
      </c>
      <c r="AM1124">
        <v>12790</v>
      </c>
      <c r="AN1124">
        <v>12595</v>
      </c>
      <c r="AO1124">
        <v>12490</v>
      </c>
      <c r="AP1124">
        <v>13580</v>
      </c>
      <c r="AQ1124">
        <v>13315</v>
      </c>
      <c r="AR1124">
        <v>13205</v>
      </c>
      <c r="AS1124">
        <v>11300</v>
      </c>
      <c r="AT1124">
        <v>11056.666670000001</v>
      </c>
      <c r="AU1124">
        <v>10891.666670000001</v>
      </c>
      <c r="AV1124">
        <v>11870</v>
      </c>
      <c r="AW1124">
        <v>11571.666670000001</v>
      </c>
      <c r="AX1124">
        <v>11515</v>
      </c>
      <c r="AY1124">
        <v>50</v>
      </c>
      <c r="BC1124">
        <v>240</v>
      </c>
      <c r="BD1124">
        <v>150</v>
      </c>
      <c r="BE1124">
        <v>390</v>
      </c>
      <c r="BJ1124">
        <v>390</v>
      </c>
    </row>
    <row r="1125" spans="1:62">
      <c r="A1125" t="s">
        <v>1366</v>
      </c>
      <c r="B1125" t="s">
        <v>219</v>
      </c>
      <c r="D1125" t="s">
        <v>65</v>
      </c>
      <c r="F1125">
        <v>8</v>
      </c>
      <c r="J1125">
        <v>24</v>
      </c>
      <c r="N1125" t="s">
        <v>220</v>
      </c>
      <c r="P1125">
        <v>100</v>
      </c>
      <c r="R1125" t="b">
        <v>1</v>
      </c>
      <c r="AD1125" t="s">
        <v>10</v>
      </c>
      <c r="AE1125" t="s">
        <v>216</v>
      </c>
      <c r="AF1125" t="s">
        <v>63</v>
      </c>
      <c r="AG1125" t="s">
        <v>278</v>
      </c>
      <c r="AH1125">
        <v>4</v>
      </c>
      <c r="AI1125">
        <v>16</v>
      </c>
      <c r="AJ1125" t="s">
        <v>197</v>
      </c>
      <c r="AK1125">
        <v>10891.666670000001</v>
      </c>
      <c r="AL1125">
        <v>15595</v>
      </c>
      <c r="AM1125">
        <v>12790</v>
      </c>
      <c r="AN1125">
        <v>12595</v>
      </c>
      <c r="AO1125">
        <v>12490</v>
      </c>
      <c r="AP1125">
        <v>13580</v>
      </c>
      <c r="AQ1125">
        <v>13315</v>
      </c>
      <c r="AR1125">
        <v>13205</v>
      </c>
      <c r="AS1125">
        <v>11300</v>
      </c>
      <c r="AT1125">
        <v>11056.666670000001</v>
      </c>
      <c r="AU1125">
        <v>10891.666670000001</v>
      </c>
      <c r="AV1125">
        <v>11870</v>
      </c>
      <c r="AW1125">
        <v>11571.666670000001</v>
      </c>
      <c r="AX1125">
        <v>11515</v>
      </c>
      <c r="AY1125">
        <v>50</v>
      </c>
      <c r="BC1125">
        <v>240</v>
      </c>
      <c r="BD1125">
        <v>150</v>
      </c>
      <c r="BE1125">
        <v>390</v>
      </c>
      <c r="BJ1125">
        <v>390</v>
      </c>
    </row>
    <row r="1126" spans="1:62">
      <c r="A1126" t="s">
        <v>1367</v>
      </c>
      <c r="B1126" t="s">
        <v>219</v>
      </c>
      <c r="D1126" t="s">
        <v>65</v>
      </c>
      <c r="F1126">
        <v>8</v>
      </c>
      <c r="J1126">
        <v>24</v>
      </c>
      <c r="N1126" t="s">
        <v>220</v>
      </c>
      <c r="P1126">
        <v>100</v>
      </c>
      <c r="R1126" t="b">
        <v>1</v>
      </c>
      <c r="AD1126" t="s">
        <v>10</v>
      </c>
      <c r="AE1126" t="s">
        <v>216</v>
      </c>
      <c r="AF1126" t="s">
        <v>63</v>
      </c>
      <c r="AG1126" t="s">
        <v>278</v>
      </c>
      <c r="AH1126">
        <v>4</v>
      </c>
      <c r="AI1126">
        <v>16</v>
      </c>
      <c r="AJ1126" t="s">
        <v>197</v>
      </c>
      <c r="AK1126">
        <v>10891.666670000001</v>
      </c>
      <c r="AL1126">
        <v>15595</v>
      </c>
      <c r="AM1126">
        <v>12790</v>
      </c>
      <c r="AN1126">
        <v>12595</v>
      </c>
      <c r="AO1126">
        <v>12490</v>
      </c>
      <c r="AP1126">
        <v>13580</v>
      </c>
      <c r="AQ1126">
        <v>13315</v>
      </c>
      <c r="AR1126">
        <v>13205</v>
      </c>
      <c r="AS1126">
        <v>11300</v>
      </c>
      <c r="AT1126">
        <v>11056.666670000001</v>
      </c>
      <c r="AU1126">
        <v>10891.666670000001</v>
      </c>
      <c r="AV1126">
        <v>11870</v>
      </c>
      <c r="AW1126">
        <v>11571.666670000001</v>
      </c>
      <c r="AX1126">
        <v>11515</v>
      </c>
      <c r="AY1126">
        <v>50</v>
      </c>
      <c r="BC1126">
        <v>240</v>
      </c>
      <c r="BD1126">
        <v>150</v>
      </c>
      <c r="BE1126">
        <v>390</v>
      </c>
      <c r="BJ1126">
        <v>390</v>
      </c>
    </row>
    <row r="1127" spans="1:62">
      <c r="A1127" t="s">
        <v>1368</v>
      </c>
      <c r="B1127" t="s">
        <v>219</v>
      </c>
      <c r="D1127" t="s">
        <v>65</v>
      </c>
      <c r="F1127">
        <v>8</v>
      </c>
      <c r="J1127">
        <v>24</v>
      </c>
      <c r="N1127" t="s">
        <v>220</v>
      </c>
      <c r="P1127">
        <v>100</v>
      </c>
      <c r="R1127" t="b">
        <v>1</v>
      </c>
      <c r="AD1127" t="s">
        <v>10</v>
      </c>
      <c r="AE1127" t="s">
        <v>216</v>
      </c>
      <c r="AF1127" t="s">
        <v>63</v>
      </c>
      <c r="AG1127" t="s">
        <v>278</v>
      </c>
      <c r="AH1127">
        <v>4</v>
      </c>
      <c r="AI1127">
        <v>16</v>
      </c>
      <c r="AJ1127" t="s">
        <v>197</v>
      </c>
      <c r="AK1127">
        <v>10891.666670000001</v>
      </c>
      <c r="AL1127">
        <v>15595</v>
      </c>
      <c r="AM1127">
        <v>12790</v>
      </c>
      <c r="AN1127">
        <v>12595</v>
      </c>
      <c r="AO1127">
        <v>12490</v>
      </c>
      <c r="AP1127">
        <v>13580</v>
      </c>
      <c r="AQ1127">
        <v>13315</v>
      </c>
      <c r="AR1127">
        <v>13205</v>
      </c>
      <c r="AS1127">
        <v>11300</v>
      </c>
      <c r="AT1127">
        <v>11056.666670000001</v>
      </c>
      <c r="AU1127">
        <v>10891.666670000001</v>
      </c>
      <c r="AV1127">
        <v>11870</v>
      </c>
      <c r="AW1127">
        <v>11571.666670000001</v>
      </c>
      <c r="AX1127">
        <v>11515</v>
      </c>
      <c r="AY1127">
        <v>50</v>
      </c>
      <c r="BC1127">
        <v>240</v>
      </c>
      <c r="BD1127">
        <v>150</v>
      </c>
      <c r="BE1127">
        <v>390</v>
      </c>
      <c r="BJ1127">
        <v>390</v>
      </c>
    </row>
    <row r="1128" spans="1:62">
      <c r="A1128" t="s">
        <v>1369</v>
      </c>
      <c r="B1128" t="s">
        <v>219</v>
      </c>
      <c r="D1128" t="s">
        <v>65</v>
      </c>
      <c r="F1128">
        <v>8</v>
      </c>
      <c r="J1128">
        <v>24</v>
      </c>
      <c r="N1128" t="s">
        <v>220</v>
      </c>
      <c r="P1128">
        <v>100</v>
      </c>
      <c r="R1128" t="b">
        <v>1</v>
      </c>
      <c r="AD1128" t="s">
        <v>10</v>
      </c>
      <c r="AE1128" t="s">
        <v>216</v>
      </c>
      <c r="AF1128" t="s">
        <v>63</v>
      </c>
      <c r="AG1128" t="s">
        <v>278</v>
      </c>
      <c r="AH1128">
        <v>4</v>
      </c>
      <c r="AI1128">
        <v>16</v>
      </c>
      <c r="AJ1128" t="s">
        <v>197</v>
      </c>
      <c r="AK1128">
        <v>10891.666670000001</v>
      </c>
      <c r="AL1128">
        <v>15595</v>
      </c>
      <c r="AM1128">
        <v>12790</v>
      </c>
      <c r="AN1128">
        <v>12595</v>
      </c>
      <c r="AO1128">
        <v>12490</v>
      </c>
      <c r="AP1128">
        <v>13580</v>
      </c>
      <c r="AQ1128">
        <v>13315</v>
      </c>
      <c r="AR1128">
        <v>13205</v>
      </c>
      <c r="AS1128">
        <v>11300</v>
      </c>
      <c r="AT1128">
        <v>11056.666670000001</v>
      </c>
      <c r="AU1128">
        <v>10891.666670000001</v>
      </c>
      <c r="AV1128">
        <v>11870</v>
      </c>
      <c r="AW1128">
        <v>11571.666670000001</v>
      </c>
      <c r="AX1128">
        <v>11515</v>
      </c>
      <c r="AY1128">
        <v>50</v>
      </c>
      <c r="BC1128">
        <v>240</v>
      </c>
      <c r="BD1128">
        <v>150</v>
      </c>
      <c r="BE1128">
        <v>390</v>
      </c>
      <c r="BJ1128">
        <v>390</v>
      </c>
    </row>
    <row r="1129" spans="1:62">
      <c r="A1129" t="s">
        <v>1370</v>
      </c>
      <c r="B1129" t="s">
        <v>219</v>
      </c>
      <c r="D1129" t="s">
        <v>65</v>
      </c>
      <c r="F1129">
        <v>8</v>
      </c>
      <c r="J1129">
        <v>24</v>
      </c>
      <c r="N1129" t="s">
        <v>220</v>
      </c>
      <c r="P1129">
        <v>100</v>
      </c>
      <c r="R1129" t="b">
        <v>1</v>
      </c>
      <c r="AD1129" t="s">
        <v>10</v>
      </c>
      <c r="AE1129" t="s">
        <v>216</v>
      </c>
      <c r="AF1129" t="s">
        <v>63</v>
      </c>
      <c r="AG1129" t="s">
        <v>278</v>
      </c>
      <c r="AH1129">
        <v>4</v>
      </c>
      <c r="AI1129">
        <v>16</v>
      </c>
      <c r="AJ1129" t="s">
        <v>197</v>
      </c>
      <c r="AK1129">
        <v>10891.666670000001</v>
      </c>
      <c r="AL1129">
        <v>15595</v>
      </c>
      <c r="AM1129">
        <v>12790</v>
      </c>
      <c r="AN1129">
        <v>12595</v>
      </c>
      <c r="AO1129">
        <v>12490</v>
      </c>
      <c r="AP1129">
        <v>13580</v>
      </c>
      <c r="AQ1129">
        <v>13315</v>
      </c>
      <c r="AR1129">
        <v>13205</v>
      </c>
      <c r="AS1129">
        <v>11300</v>
      </c>
      <c r="AT1129">
        <v>11056.666670000001</v>
      </c>
      <c r="AU1129">
        <v>10891.666670000001</v>
      </c>
      <c r="AV1129">
        <v>11870</v>
      </c>
      <c r="AW1129">
        <v>11571.666670000001</v>
      </c>
      <c r="AX1129">
        <v>11515</v>
      </c>
      <c r="AY1129">
        <v>50</v>
      </c>
      <c r="BC1129">
        <v>240</v>
      </c>
      <c r="BD1129">
        <v>150</v>
      </c>
      <c r="BE1129">
        <v>390</v>
      </c>
      <c r="BJ1129">
        <v>390</v>
      </c>
    </row>
    <row r="1130" spans="1:62">
      <c r="A1130" t="s">
        <v>1371</v>
      </c>
      <c r="B1130" t="s">
        <v>219</v>
      </c>
      <c r="D1130" t="s">
        <v>65</v>
      </c>
      <c r="F1130">
        <v>8</v>
      </c>
      <c r="J1130">
        <v>24</v>
      </c>
      <c r="N1130" t="s">
        <v>220</v>
      </c>
      <c r="P1130">
        <v>100</v>
      </c>
      <c r="R1130" t="b">
        <v>1</v>
      </c>
      <c r="AD1130" t="s">
        <v>10</v>
      </c>
      <c r="AE1130" t="s">
        <v>216</v>
      </c>
      <c r="AF1130" t="s">
        <v>63</v>
      </c>
      <c r="AG1130" t="s">
        <v>278</v>
      </c>
      <c r="AH1130">
        <v>4</v>
      </c>
      <c r="AI1130">
        <v>16</v>
      </c>
      <c r="AJ1130" t="s">
        <v>197</v>
      </c>
      <c r="AK1130">
        <v>10891.666670000001</v>
      </c>
      <c r="AL1130">
        <v>15595</v>
      </c>
      <c r="AM1130">
        <v>12790</v>
      </c>
      <c r="AN1130">
        <v>12595</v>
      </c>
      <c r="AO1130">
        <v>12490</v>
      </c>
      <c r="AP1130">
        <v>13580</v>
      </c>
      <c r="AQ1130">
        <v>13315</v>
      </c>
      <c r="AR1130">
        <v>13205</v>
      </c>
      <c r="AS1130">
        <v>11300</v>
      </c>
      <c r="AT1130">
        <v>11056.666670000001</v>
      </c>
      <c r="AU1130">
        <v>10891.666670000001</v>
      </c>
      <c r="AV1130">
        <v>11870</v>
      </c>
      <c r="AW1130">
        <v>11571.666670000001</v>
      </c>
      <c r="AX1130">
        <v>11515</v>
      </c>
      <c r="AY1130">
        <v>50</v>
      </c>
      <c r="BC1130">
        <v>240</v>
      </c>
      <c r="BD1130">
        <v>150</v>
      </c>
      <c r="BE1130">
        <v>390</v>
      </c>
      <c r="BJ1130">
        <v>390</v>
      </c>
    </row>
    <row r="1131" spans="1:62">
      <c r="A1131" t="s">
        <v>1372</v>
      </c>
      <c r="B1131" t="s">
        <v>219</v>
      </c>
      <c r="D1131" t="s">
        <v>65</v>
      </c>
      <c r="F1131">
        <v>8</v>
      </c>
      <c r="J1131">
        <v>24</v>
      </c>
      <c r="N1131" t="s">
        <v>220</v>
      </c>
      <c r="P1131">
        <v>100</v>
      </c>
      <c r="R1131" t="b">
        <v>1</v>
      </c>
      <c r="AD1131" t="s">
        <v>10</v>
      </c>
      <c r="AE1131" t="s">
        <v>216</v>
      </c>
      <c r="AF1131" t="s">
        <v>63</v>
      </c>
      <c r="AG1131" t="s">
        <v>278</v>
      </c>
      <c r="AH1131">
        <v>4</v>
      </c>
      <c r="AI1131">
        <v>16</v>
      </c>
      <c r="AJ1131" t="s">
        <v>197</v>
      </c>
      <c r="AK1131">
        <v>10891.666670000001</v>
      </c>
      <c r="AL1131">
        <v>15595</v>
      </c>
      <c r="AM1131">
        <v>12790</v>
      </c>
      <c r="AN1131">
        <v>12595</v>
      </c>
      <c r="AO1131">
        <v>12490</v>
      </c>
      <c r="AP1131">
        <v>13580</v>
      </c>
      <c r="AQ1131">
        <v>13315</v>
      </c>
      <c r="AR1131">
        <v>13205</v>
      </c>
      <c r="AS1131">
        <v>11300</v>
      </c>
      <c r="AT1131">
        <v>11056.666670000001</v>
      </c>
      <c r="AU1131">
        <v>10891.666670000001</v>
      </c>
      <c r="AV1131">
        <v>11870</v>
      </c>
      <c r="AW1131">
        <v>11571.666670000001</v>
      </c>
      <c r="AX1131">
        <v>11515</v>
      </c>
      <c r="AY1131">
        <v>50</v>
      </c>
      <c r="BC1131">
        <v>240</v>
      </c>
      <c r="BD1131">
        <v>150</v>
      </c>
      <c r="BE1131">
        <v>390</v>
      </c>
      <c r="BJ1131">
        <v>390</v>
      </c>
    </row>
    <row r="1132" spans="1:62">
      <c r="A1132" t="s">
        <v>1373</v>
      </c>
      <c r="B1132" t="s">
        <v>229</v>
      </c>
      <c r="D1132" t="s">
        <v>65</v>
      </c>
      <c r="F1132">
        <v>16</v>
      </c>
      <c r="J1132">
        <v>64</v>
      </c>
      <c r="N1132" t="s">
        <v>220</v>
      </c>
      <c r="P1132">
        <v>350</v>
      </c>
      <c r="R1132" t="b">
        <v>1</v>
      </c>
      <c r="AD1132" t="s">
        <v>10</v>
      </c>
      <c r="AE1132" t="s">
        <v>216</v>
      </c>
      <c r="AF1132" t="s">
        <v>63</v>
      </c>
      <c r="AG1132" t="s">
        <v>221</v>
      </c>
      <c r="AH1132">
        <v>8</v>
      </c>
      <c r="AI1132">
        <v>64</v>
      </c>
      <c r="AJ1132" t="s">
        <v>188</v>
      </c>
      <c r="AK1132">
        <v>8620</v>
      </c>
      <c r="AL1132">
        <v>8620</v>
      </c>
      <c r="AM1132">
        <v>28600</v>
      </c>
      <c r="AN1132">
        <v>28015</v>
      </c>
      <c r="AO1132">
        <v>27760</v>
      </c>
      <c r="AP1132">
        <v>30485</v>
      </c>
      <c r="AQ1132">
        <v>29800</v>
      </c>
      <c r="AR1132">
        <v>29545</v>
      </c>
      <c r="AS1132">
        <v>24660</v>
      </c>
      <c r="AT1132">
        <v>24018.333330000001</v>
      </c>
      <c r="AU1132">
        <v>23561.666669999999</v>
      </c>
      <c r="AV1132">
        <v>26455</v>
      </c>
      <c r="AW1132">
        <v>25675</v>
      </c>
      <c r="AX1132">
        <v>25490</v>
      </c>
      <c r="AY1132">
        <v>175</v>
      </c>
      <c r="BC1132">
        <v>840</v>
      </c>
      <c r="BD1132">
        <v>525</v>
      </c>
      <c r="BE1132">
        <v>1365</v>
      </c>
      <c r="BJ1132">
        <v>1365</v>
      </c>
    </row>
    <row r="1133" spans="1:62">
      <c r="A1133" t="s">
        <v>1374</v>
      </c>
      <c r="B1133" t="s">
        <v>229</v>
      </c>
      <c r="D1133" t="s">
        <v>65</v>
      </c>
      <c r="F1133">
        <v>4</v>
      </c>
      <c r="J1133">
        <v>8</v>
      </c>
      <c r="N1133" t="s">
        <v>215</v>
      </c>
      <c r="P1133">
        <v>350</v>
      </c>
      <c r="R1133" t="b">
        <v>1</v>
      </c>
      <c r="AD1133" t="s">
        <v>10</v>
      </c>
      <c r="AE1133" t="s">
        <v>216</v>
      </c>
      <c r="AF1133" t="s">
        <v>63</v>
      </c>
      <c r="AG1133" t="s">
        <v>217</v>
      </c>
      <c r="AH1133">
        <v>2</v>
      </c>
      <c r="AI1133">
        <v>8</v>
      </c>
      <c r="AJ1133" t="s">
        <v>188</v>
      </c>
      <c r="AK1133">
        <v>905</v>
      </c>
      <c r="AL1133">
        <v>905</v>
      </c>
      <c r="AM1133">
        <v>2365</v>
      </c>
      <c r="AN1133">
        <v>2270</v>
      </c>
      <c r="AO1133">
        <v>2215</v>
      </c>
      <c r="AP1133">
        <v>2760</v>
      </c>
      <c r="AQ1133">
        <v>2630</v>
      </c>
      <c r="AR1133">
        <v>2575</v>
      </c>
      <c r="AS1133">
        <v>1620</v>
      </c>
      <c r="AT1133">
        <v>1498.3333299999999</v>
      </c>
      <c r="AU1133">
        <v>1416.6666700000001</v>
      </c>
      <c r="AV1133">
        <v>1885</v>
      </c>
      <c r="AW1133">
        <v>1756.6666700000001</v>
      </c>
      <c r="AX1133">
        <v>1728.3333299999999</v>
      </c>
      <c r="AY1133">
        <v>175</v>
      </c>
      <c r="BC1133">
        <v>840</v>
      </c>
      <c r="BD1133">
        <v>525</v>
      </c>
      <c r="BE1133">
        <v>1365</v>
      </c>
      <c r="BJ1133">
        <v>1365</v>
      </c>
    </row>
    <row r="1134" spans="1:62">
      <c r="A1134" t="s">
        <v>1375</v>
      </c>
      <c r="B1134" t="s">
        <v>229</v>
      </c>
      <c r="D1134" t="s">
        <v>65</v>
      </c>
      <c r="F1134">
        <v>2</v>
      </c>
      <c r="J1134">
        <v>24</v>
      </c>
      <c r="N1134" t="s">
        <v>215</v>
      </c>
      <c r="P1134">
        <v>25396</v>
      </c>
      <c r="R1134" t="b">
        <v>1</v>
      </c>
      <c r="AD1134" t="s">
        <v>10</v>
      </c>
      <c r="AE1134" t="s">
        <v>216</v>
      </c>
      <c r="AF1134" t="s">
        <v>63</v>
      </c>
      <c r="AG1134" t="s">
        <v>224</v>
      </c>
      <c r="AH1134">
        <v>2</v>
      </c>
      <c r="AI1134">
        <v>16</v>
      </c>
      <c r="AJ1134" t="s">
        <v>188</v>
      </c>
      <c r="AK1134">
        <v>1190</v>
      </c>
      <c r="AL1134">
        <v>1190</v>
      </c>
      <c r="AM1134">
        <v>3110</v>
      </c>
      <c r="AN1134">
        <v>2975</v>
      </c>
      <c r="AO1134">
        <v>2910</v>
      </c>
      <c r="AP1134">
        <v>3590</v>
      </c>
      <c r="AQ1134">
        <v>3420</v>
      </c>
      <c r="AR1134">
        <v>3355</v>
      </c>
      <c r="AS1134">
        <v>2145</v>
      </c>
      <c r="AT1134">
        <v>1995</v>
      </c>
      <c r="AU1134">
        <v>1861.6666700000001</v>
      </c>
      <c r="AV1134">
        <v>2585</v>
      </c>
      <c r="AW1134">
        <v>2380</v>
      </c>
      <c r="AX1134">
        <v>2343.3333299999999</v>
      </c>
      <c r="AY1134">
        <v>12698</v>
      </c>
      <c r="BC1134">
        <v>60955</v>
      </c>
      <c r="BD1134">
        <v>38094</v>
      </c>
      <c r="BE1134">
        <v>99049</v>
      </c>
      <c r="BJ1134">
        <v>99049</v>
      </c>
    </row>
    <row r="1135" spans="1:62">
      <c r="A1135" t="s">
        <v>1376</v>
      </c>
      <c r="B1135" t="s">
        <v>229</v>
      </c>
      <c r="D1135" t="s">
        <v>65</v>
      </c>
      <c r="F1135">
        <v>2</v>
      </c>
      <c r="J1135">
        <v>24</v>
      </c>
      <c r="N1135" t="s">
        <v>215</v>
      </c>
      <c r="P1135">
        <v>25396</v>
      </c>
      <c r="R1135" t="b">
        <v>1</v>
      </c>
      <c r="AD1135" t="s">
        <v>10</v>
      </c>
      <c r="AE1135" t="s">
        <v>216</v>
      </c>
      <c r="AF1135" t="s">
        <v>63</v>
      </c>
      <c r="AG1135" t="s">
        <v>224</v>
      </c>
      <c r="AH1135">
        <v>2</v>
      </c>
      <c r="AI1135">
        <v>16</v>
      </c>
      <c r="AJ1135" t="s">
        <v>188</v>
      </c>
      <c r="AK1135">
        <v>1190</v>
      </c>
      <c r="AL1135">
        <v>1190</v>
      </c>
      <c r="AM1135">
        <v>3110</v>
      </c>
      <c r="AN1135">
        <v>2975</v>
      </c>
      <c r="AO1135">
        <v>2910</v>
      </c>
      <c r="AP1135">
        <v>3590</v>
      </c>
      <c r="AQ1135">
        <v>3420</v>
      </c>
      <c r="AR1135">
        <v>3355</v>
      </c>
      <c r="AS1135">
        <v>2145</v>
      </c>
      <c r="AT1135">
        <v>1995</v>
      </c>
      <c r="AU1135">
        <v>1861.6666700000001</v>
      </c>
      <c r="AV1135">
        <v>2585</v>
      </c>
      <c r="AW1135">
        <v>2380</v>
      </c>
      <c r="AX1135">
        <v>2343.3333299999999</v>
      </c>
      <c r="AY1135">
        <v>12698</v>
      </c>
      <c r="BC1135">
        <v>60955</v>
      </c>
      <c r="BD1135">
        <v>38094</v>
      </c>
      <c r="BE1135">
        <v>99049</v>
      </c>
      <c r="BJ1135">
        <v>99049</v>
      </c>
    </row>
    <row r="1136" spans="1:62">
      <c r="A1136" t="s">
        <v>1377</v>
      </c>
      <c r="B1136" t="s">
        <v>219</v>
      </c>
      <c r="D1136" t="s">
        <v>65</v>
      </c>
      <c r="F1136">
        <v>8</v>
      </c>
      <c r="J1136">
        <v>24</v>
      </c>
      <c r="N1136" t="s">
        <v>220</v>
      </c>
      <c r="P1136">
        <v>100</v>
      </c>
      <c r="R1136" t="b">
        <v>1</v>
      </c>
      <c r="AD1136" t="s">
        <v>10</v>
      </c>
      <c r="AE1136" t="s">
        <v>216</v>
      </c>
      <c r="AF1136" t="s">
        <v>63</v>
      </c>
      <c r="AG1136" t="s">
        <v>278</v>
      </c>
      <c r="AH1136">
        <v>4</v>
      </c>
      <c r="AI1136">
        <v>16</v>
      </c>
      <c r="AJ1136" t="s">
        <v>197</v>
      </c>
      <c r="AK1136">
        <v>10891.666670000001</v>
      </c>
      <c r="AL1136">
        <v>15595</v>
      </c>
      <c r="AM1136">
        <v>12790</v>
      </c>
      <c r="AN1136">
        <v>12595</v>
      </c>
      <c r="AO1136">
        <v>12490</v>
      </c>
      <c r="AP1136">
        <v>13580</v>
      </c>
      <c r="AQ1136">
        <v>13315</v>
      </c>
      <c r="AR1136">
        <v>13205</v>
      </c>
      <c r="AS1136">
        <v>11300</v>
      </c>
      <c r="AT1136">
        <v>11056.666670000001</v>
      </c>
      <c r="AU1136">
        <v>10891.666670000001</v>
      </c>
      <c r="AV1136">
        <v>11870</v>
      </c>
      <c r="AW1136">
        <v>11571.666670000001</v>
      </c>
      <c r="AX1136">
        <v>11515</v>
      </c>
      <c r="AY1136">
        <v>50</v>
      </c>
      <c r="BC1136">
        <v>240</v>
      </c>
      <c r="BD1136">
        <v>150</v>
      </c>
      <c r="BE1136">
        <v>390</v>
      </c>
      <c r="BJ1136">
        <v>390</v>
      </c>
    </row>
    <row r="1137" spans="1:62">
      <c r="A1137" t="s">
        <v>1378</v>
      </c>
      <c r="B1137" t="s">
        <v>229</v>
      </c>
      <c r="D1137" t="s">
        <v>65</v>
      </c>
      <c r="F1137">
        <v>2</v>
      </c>
      <c r="J1137">
        <v>8</v>
      </c>
      <c r="N1137" t="s">
        <v>220</v>
      </c>
      <c r="P1137">
        <v>299</v>
      </c>
      <c r="R1137" t="b">
        <v>1</v>
      </c>
      <c r="AD1137" t="s">
        <v>10</v>
      </c>
      <c r="AE1137" t="s">
        <v>216</v>
      </c>
      <c r="AF1137" t="s">
        <v>63</v>
      </c>
      <c r="AG1137" t="s">
        <v>291</v>
      </c>
      <c r="AH1137">
        <v>2</v>
      </c>
      <c r="AI1137">
        <v>8</v>
      </c>
      <c r="AJ1137" t="s">
        <v>188</v>
      </c>
      <c r="AK1137">
        <v>1080</v>
      </c>
      <c r="AL1137">
        <v>1080</v>
      </c>
      <c r="AM1137">
        <v>3270</v>
      </c>
      <c r="AN1137">
        <v>3175</v>
      </c>
      <c r="AO1137">
        <v>3135</v>
      </c>
      <c r="AP1137">
        <v>3585</v>
      </c>
      <c r="AQ1137">
        <v>3470</v>
      </c>
      <c r="AR1137">
        <v>3425</v>
      </c>
      <c r="AS1137">
        <v>2630</v>
      </c>
      <c r="AT1137">
        <v>2523.3333299999999</v>
      </c>
      <c r="AU1137">
        <v>2446.6666700000001</v>
      </c>
      <c r="AV1137">
        <v>2845</v>
      </c>
      <c r="AW1137">
        <v>2723.3333299999999</v>
      </c>
      <c r="AX1137">
        <v>2696.6666700000001</v>
      </c>
      <c r="AY1137">
        <v>150</v>
      </c>
      <c r="BC1137">
        <v>720</v>
      </c>
      <c r="BD1137">
        <v>450</v>
      </c>
      <c r="BE1137">
        <v>1170</v>
      </c>
      <c r="BJ1137">
        <v>1170</v>
      </c>
    </row>
    <row r="1138" spans="1:62">
      <c r="A1138" t="s">
        <v>1379</v>
      </c>
      <c r="B1138" t="s">
        <v>229</v>
      </c>
      <c r="D1138" t="s">
        <v>65</v>
      </c>
      <c r="F1138">
        <v>16</v>
      </c>
      <c r="J1138">
        <v>64</v>
      </c>
      <c r="N1138" t="s">
        <v>220</v>
      </c>
      <c r="P1138">
        <v>100</v>
      </c>
      <c r="R1138" t="b">
        <v>1</v>
      </c>
      <c r="AD1138" t="s">
        <v>10</v>
      </c>
      <c r="AE1138" t="s">
        <v>216</v>
      </c>
      <c r="AF1138" t="s">
        <v>63</v>
      </c>
      <c r="AG1138" t="s">
        <v>221</v>
      </c>
      <c r="AH1138">
        <v>8</v>
      </c>
      <c r="AI1138">
        <v>64</v>
      </c>
      <c r="AJ1138" t="s">
        <v>188</v>
      </c>
      <c r="AK1138">
        <v>8620</v>
      </c>
      <c r="AL1138">
        <v>8620</v>
      </c>
      <c r="AM1138">
        <v>28600</v>
      </c>
      <c r="AN1138">
        <v>28015</v>
      </c>
      <c r="AO1138">
        <v>27760</v>
      </c>
      <c r="AP1138">
        <v>30485</v>
      </c>
      <c r="AQ1138">
        <v>29800</v>
      </c>
      <c r="AR1138">
        <v>29545</v>
      </c>
      <c r="AS1138">
        <v>24660</v>
      </c>
      <c r="AT1138">
        <v>24018.333330000001</v>
      </c>
      <c r="AU1138">
        <v>23561.666669999999</v>
      </c>
      <c r="AV1138">
        <v>26455</v>
      </c>
      <c r="AW1138">
        <v>25675</v>
      </c>
      <c r="AX1138">
        <v>25490</v>
      </c>
      <c r="AY1138">
        <v>50</v>
      </c>
      <c r="BC1138">
        <v>240</v>
      </c>
      <c r="BD1138">
        <v>150</v>
      </c>
      <c r="BE1138">
        <v>390</v>
      </c>
      <c r="BJ1138">
        <v>390</v>
      </c>
    </row>
    <row r="1139" spans="1:62">
      <c r="A1139" t="s">
        <v>1380</v>
      </c>
      <c r="B1139" t="s">
        <v>229</v>
      </c>
      <c r="D1139" t="s">
        <v>65</v>
      </c>
      <c r="F1139">
        <v>4</v>
      </c>
      <c r="J1139">
        <v>32</v>
      </c>
      <c r="N1139" t="s">
        <v>220</v>
      </c>
      <c r="P1139">
        <v>100</v>
      </c>
      <c r="R1139" t="b">
        <v>1</v>
      </c>
      <c r="AD1139" t="s">
        <v>10</v>
      </c>
      <c r="AE1139" t="s">
        <v>216</v>
      </c>
      <c r="AF1139" t="s">
        <v>63</v>
      </c>
      <c r="AG1139" t="s">
        <v>235</v>
      </c>
      <c r="AH1139">
        <v>4</v>
      </c>
      <c r="AI1139">
        <v>32</v>
      </c>
      <c r="AJ1139" t="s">
        <v>188</v>
      </c>
      <c r="AK1139">
        <v>4310</v>
      </c>
      <c r="AL1139">
        <v>4310</v>
      </c>
      <c r="AM1139">
        <v>14280</v>
      </c>
      <c r="AN1139">
        <v>14010</v>
      </c>
      <c r="AO1139">
        <v>13880</v>
      </c>
      <c r="AP1139">
        <v>15240</v>
      </c>
      <c r="AQ1139">
        <v>14900</v>
      </c>
      <c r="AR1139">
        <v>14770</v>
      </c>
      <c r="AS1139">
        <v>12350</v>
      </c>
      <c r="AT1139">
        <v>12010</v>
      </c>
      <c r="AU1139">
        <v>11781.666670000001</v>
      </c>
      <c r="AV1139">
        <v>13230</v>
      </c>
      <c r="AW1139">
        <v>12860</v>
      </c>
      <c r="AX1139">
        <v>12745</v>
      </c>
      <c r="AY1139">
        <v>50</v>
      </c>
      <c r="BC1139">
        <v>240</v>
      </c>
      <c r="BD1139">
        <v>150</v>
      </c>
      <c r="BE1139">
        <v>390</v>
      </c>
      <c r="BJ1139">
        <v>390</v>
      </c>
    </row>
    <row r="1140" spans="1:62">
      <c r="A1140" t="s">
        <v>1381</v>
      </c>
      <c r="B1140" t="s">
        <v>219</v>
      </c>
      <c r="D1140" t="s">
        <v>65</v>
      </c>
      <c r="F1140">
        <v>8</v>
      </c>
      <c r="J1140">
        <v>24</v>
      </c>
      <c r="N1140" t="s">
        <v>220</v>
      </c>
      <c r="P1140">
        <v>100</v>
      </c>
      <c r="R1140" t="b">
        <v>1</v>
      </c>
      <c r="AD1140" t="s">
        <v>10</v>
      </c>
      <c r="AE1140" t="s">
        <v>216</v>
      </c>
      <c r="AF1140" t="s">
        <v>63</v>
      </c>
      <c r="AG1140" t="s">
        <v>278</v>
      </c>
      <c r="AH1140">
        <v>4</v>
      </c>
      <c r="AI1140">
        <v>16</v>
      </c>
      <c r="AJ1140" t="s">
        <v>197</v>
      </c>
      <c r="AK1140">
        <v>10891.666670000001</v>
      </c>
      <c r="AL1140">
        <v>15595</v>
      </c>
      <c r="AM1140">
        <v>12790</v>
      </c>
      <c r="AN1140">
        <v>12595</v>
      </c>
      <c r="AO1140">
        <v>12490</v>
      </c>
      <c r="AP1140">
        <v>13580</v>
      </c>
      <c r="AQ1140">
        <v>13315</v>
      </c>
      <c r="AR1140">
        <v>13205</v>
      </c>
      <c r="AS1140">
        <v>11300</v>
      </c>
      <c r="AT1140">
        <v>11056.666670000001</v>
      </c>
      <c r="AU1140">
        <v>10891.666670000001</v>
      </c>
      <c r="AV1140">
        <v>11870</v>
      </c>
      <c r="AW1140">
        <v>11571.666670000001</v>
      </c>
      <c r="AX1140">
        <v>11515</v>
      </c>
      <c r="AY1140">
        <v>50</v>
      </c>
      <c r="BC1140">
        <v>240</v>
      </c>
      <c r="BD1140">
        <v>150</v>
      </c>
      <c r="BE1140">
        <v>390</v>
      </c>
      <c r="BJ1140">
        <v>390</v>
      </c>
    </row>
    <row r="1141" spans="1:62">
      <c r="A1141" t="s">
        <v>1382</v>
      </c>
      <c r="B1141" t="s">
        <v>219</v>
      </c>
      <c r="D1141" t="s">
        <v>65</v>
      </c>
      <c r="F1141">
        <v>8</v>
      </c>
      <c r="J1141">
        <v>24</v>
      </c>
      <c r="N1141" t="s">
        <v>220</v>
      </c>
      <c r="P1141">
        <v>100</v>
      </c>
      <c r="R1141" t="b">
        <v>1</v>
      </c>
      <c r="AD1141" t="s">
        <v>10</v>
      </c>
      <c r="AE1141" t="s">
        <v>216</v>
      </c>
      <c r="AF1141" t="s">
        <v>63</v>
      </c>
      <c r="AG1141" t="s">
        <v>278</v>
      </c>
      <c r="AH1141">
        <v>4</v>
      </c>
      <c r="AI1141">
        <v>16</v>
      </c>
      <c r="AJ1141" t="s">
        <v>197</v>
      </c>
      <c r="AK1141">
        <v>10891.666670000001</v>
      </c>
      <c r="AL1141">
        <v>15595</v>
      </c>
      <c r="AM1141">
        <v>12790</v>
      </c>
      <c r="AN1141">
        <v>12595</v>
      </c>
      <c r="AO1141">
        <v>12490</v>
      </c>
      <c r="AP1141">
        <v>13580</v>
      </c>
      <c r="AQ1141">
        <v>13315</v>
      </c>
      <c r="AR1141">
        <v>13205</v>
      </c>
      <c r="AS1141">
        <v>11300</v>
      </c>
      <c r="AT1141">
        <v>11056.666670000001</v>
      </c>
      <c r="AU1141">
        <v>10891.666670000001</v>
      </c>
      <c r="AV1141">
        <v>11870</v>
      </c>
      <c r="AW1141">
        <v>11571.666670000001</v>
      </c>
      <c r="AX1141">
        <v>11515</v>
      </c>
      <c r="AY1141">
        <v>50</v>
      </c>
      <c r="BC1141">
        <v>240</v>
      </c>
      <c r="BD1141">
        <v>150</v>
      </c>
      <c r="BE1141">
        <v>390</v>
      </c>
      <c r="BJ1141">
        <v>390</v>
      </c>
    </row>
    <row r="1142" spans="1:62">
      <c r="A1142" t="s">
        <v>1383</v>
      </c>
      <c r="B1142" t="s">
        <v>219</v>
      </c>
      <c r="D1142" t="s">
        <v>65</v>
      </c>
      <c r="F1142">
        <v>8</v>
      </c>
      <c r="J1142">
        <v>24</v>
      </c>
      <c r="N1142" t="s">
        <v>220</v>
      </c>
      <c r="P1142">
        <v>100</v>
      </c>
      <c r="R1142" t="b">
        <v>1</v>
      </c>
      <c r="AD1142" t="s">
        <v>10</v>
      </c>
      <c r="AE1142" t="s">
        <v>216</v>
      </c>
      <c r="AF1142" t="s">
        <v>63</v>
      </c>
      <c r="AG1142" t="s">
        <v>278</v>
      </c>
      <c r="AH1142">
        <v>4</v>
      </c>
      <c r="AI1142">
        <v>16</v>
      </c>
      <c r="AJ1142" t="s">
        <v>197</v>
      </c>
      <c r="AK1142">
        <v>10891.666670000001</v>
      </c>
      <c r="AL1142">
        <v>15595</v>
      </c>
      <c r="AM1142">
        <v>12790</v>
      </c>
      <c r="AN1142">
        <v>12595</v>
      </c>
      <c r="AO1142">
        <v>12490</v>
      </c>
      <c r="AP1142">
        <v>13580</v>
      </c>
      <c r="AQ1142">
        <v>13315</v>
      </c>
      <c r="AR1142">
        <v>13205</v>
      </c>
      <c r="AS1142">
        <v>11300</v>
      </c>
      <c r="AT1142">
        <v>11056.666670000001</v>
      </c>
      <c r="AU1142">
        <v>10891.666670000001</v>
      </c>
      <c r="AV1142">
        <v>11870</v>
      </c>
      <c r="AW1142">
        <v>11571.666670000001</v>
      </c>
      <c r="AX1142">
        <v>11515</v>
      </c>
      <c r="AY1142">
        <v>50</v>
      </c>
      <c r="BC1142">
        <v>240</v>
      </c>
      <c r="BD1142">
        <v>150</v>
      </c>
      <c r="BE1142">
        <v>390</v>
      </c>
      <c r="BJ1142">
        <v>390</v>
      </c>
    </row>
    <row r="1143" spans="1:62">
      <c r="A1143" t="s">
        <v>1384</v>
      </c>
      <c r="B1143" t="s">
        <v>229</v>
      </c>
      <c r="D1143" t="s">
        <v>65</v>
      </c>
      <c r="F1143">
        <v>16</v>
      </c>
      <c r="J1143">
        <v>64</v>
      </c>
      <c r="N1143" t="s">
        <v>220</v>
      </c>
      <c r="P1143">
        <v>350</v>
      </c>
      <c r="R1143" t="b">
        <v>1</v>
      </c>
      <c r="AD1143" t="s">
        <v>10</v>
      </c>
      <c r="AE1143" t="s">
        <v>216</v>
      </c>
      <c r="AF1143" t="s">
        <v>63</v>
      </c>
      <c r="AG1143" t="s">
        <v>221</v>
      </c>
      <c r="AH1143">
        <v>8</v>
      </c>
      <c r="AI1143">
        <v>64</v>
      </c>
      <c r="AJ1143" t="s">
        <v>188</v>
      </c>
      <c r="AK1143">
        <v>8620</v>
      </c>
      <c r="AL1143">
        <v>8620</v>
      </c>
      <c r="AM1143">
        <v>28600</v>
      </c>
      <c r="AN1143">
        <v>28015</v>
      </c>
      <c r="AO1143">
        <v>27760</v>
      </c>
      <c r="AP1143">
        <v>30485</v>
      </c>
      <c r="AQ1143">
        <v>29800</v>
      </c>
      <c r="AR1143">
        <v>29545</v>
      </c>
      <c r="AS1143">
        <v>24660</v>
      </c>
      <c r="AT1143">
        <v>24018.333330000001</v>
      </c>
      <c r="AU1143">
        <v>23561.666669999999</v>
      </c>
      <c r="AV1143">
        <v>26455</v>
      </c>
      <c r="AW1143">
        <v>25675</v>
      </c>
      <c r="AX1143">
        <v>25490</v>
      </c>
      <c r="AY1143">
        <v>175</v>
      </c>
      <c r="BC1143">
        <v>840</v>
      </c>
      <c r="BD1143">
        <v>525</v>
      </c>
      <c r="BE1143">
        <v>1365</v>
      </c>
      <c r="BJ1143">
        <v>1365</v>
      </c>
    </row>
    <row r="1144" spans="1:62">
      <c r="A1144" t="s">
        <v>1385</v>
      </c>
      <c r="B1144" t="s">
        <v>229</v>
      </c>
      <c r="D1144" t="s">
        <v>65</v>
      </c>
      <c r="F1144">
        <v>8</v>
      </c>
      <c r="J1144">
        <v>32</v>
      </c>
      <c r="N1144" t="s">
        <v>220</v>
      </c>
      <c r="P1144">
        <v>80</v>
      </c>
      <c r="R1144" t="b">
        <v>1</v>
      </c>
      <c r="AD1144" t="s">
        <v>10</v>
      </c>
      <c r="AE1144" t="s">
        <v>216</v>
      </c>
      <c r="AF1144" t="s">
        <v>63</v>
      </c>
      <c r="AG1144" t="s">
        <v>235</v>
      </c>
      <c r="AH1144">
        <v>4</v>
      </c>
      <c r="AI1144">
        <v>32</v>
      </c>
      <c r="AJ1144" t="s">
        <v>188</v>
      </c>
      <c r="AK1144">
        <v>4310</v>
      </c>
      <c r="AL1144">
        <v>4310</v>
      </c>
      <c r="AM1144">
        <v>14280</v>
      </c>
      <c r="AN1144">
        <v>14010</v>
      </c>
      <c r="AO1144">
        <v>13880</v>
      </c>
      <c r="AP1144">
        <v>15240</v>
      </c>
      <c r="AQ1144">
        <v>14900</v>
      </c>
      <c r="AR1144">
        <v>14770</v>
      </c>
      <c r="AS1144">
        <v>12350</v>
      </c>
      <c r="AT1144">
        <v>12010</v>
      </c>
      <c r="AU1144">
        <v>11781.666670000001</v>
      </c>
      <c r="AV1144">
        <v>13230</v>
      </c>
      <c r="AW1144">
        <v>12860</v>
      </c>
      <c r="AX1144">
        <v>12745</v>
      </c>
      <c r="AY1144">
        <v>40</v>
      </c>
      <c r="BC1144">
        <v>195</v>
      </c>
      <c r="BD1144">
        <v>120</v>
      </c>
      <c r="BE1144">
        <v>315</v>
      </c>
      <c r="BJ1144">
        <v>315</v>
      </c>
    </row>
    <row r="1145" spans="1:62">
      <c r="A1145" t="s">
        <v>1386</v>
      </c>
      <c r="B1145" t="s">
        <v>229</v>
      </c>
      <c r="D1145" t="s">
        <v>65</v>
      </c>
      <c r="F1145">
        <v>2</v>
      </c>
      <c r="J1145">
        <v>4</v>
      </c>
      <c r="N1145" t="s">
        <v>215</v>
      </c>
      <c r="P1145">
        <v>50</v>
      </c>
      <c r="R1145" t="b">
        <v>1</v>
      </c>
      <c r="AD1145" t="s">
        <v>10</v>
      </c>
      <c r="AE1145" t="s">
        <v>216</v>
      </c>
      <c r="AF1145" t="s">
        <v>63</v>
      </c>
      <c r="AG1145" t="s">
        <v>232</v>
      </c>
      <c r="AH1145">
        <v>2</v>
      </c>
      <c r="AI1145">
        <v>4</v>
      </c>
      <c r="AJ1145" t="s">
        <v>188</v>
      </c>
      <c r="AK1145">
        <v>395</v>
      </c>
      <c r="AL1145">
        <v>395</v>
      </c>
      <c r="AM1145">
        <v>1035</v>
      </c>
      <c r="AN1145">
        <v>980</v>
      </c>
      <c r="AO1145">
        <v>965</v>
      </c>
      <c r="AP1145">
        <v>1185</v>
      </c>
      <c r="AQ1145">
        <v>1130</v>
      </c>
      <c r="AR1145">
        <v>1110</v>
      </c>
      <c r="AS1145">
        <v>710</v>
      </c>
      <c r="AT1145">
        <v>660</v>
      </c>
      <c r="AU1145">
        <v>620</v>
      </c>
      <c r="AV1145">
        <v>820</v>
      </c>
      <c r="AW1145">
        <v>760</v>
      </c>
      <c r="AX1145">
        <v>743.33333000000005</v>
      </c>
      <c r="AY1145">
        <v>25</v>
      </c>
      <c r="BC1145">
        <v>120</v>
      </c>
      <c r="BD1145">
        <v>75</v>
      </c>
      <c r="BE1145">
        <v>195</v>
      </c>
      <c r="BJ1145">
        <v>195</v>
      </c>
    </row>
    <row r="1146" spans="1:62">
      <c r="A1146" t="s">
        <v>1387</v>
      </c>
      <c r="B1146" t="s">
        <v>219</v>
      </c>
      <c r="D1146" t="s">
        <v>65</v>
      </c>
      <c r="F1146">
        <v>8</v>
      </c>
      <c r="J1146">
        <v>24</v>
      </c>
      <c r="N1146" t="s">
        <v>220</v>
      </c>
      <c r="P1146">
        <v>100</v>
      </c>
      <c r="R1146" t="b">
        <v>1</v>
      </c>
      <c r="AD1146" t="s">
        <v>10</v>
      </c>
      <c r="AE1146" t="s">
        <v>216</v>
      </c>
      <c r="AF1146" t="s">
        <v>63</v>
      </c>
      <c r="AG1146" t="s">
        <v>278</v>
      </c>
      <c r="AH1146">
        <v>4</v>
      </c>
      <c r="AI1146">
        <v>16</v>
      </c>
      <c r="AJ1146" t="s">
        <v>197</v>
      </c>
      <c r="AK1146">
        <v>10891.666670000001</v>
      </c>
      <c r="AL1146">
        <v>15595</v>
      </c>
      <c r="AM1146">
        <v>12790</v>
      </c>
      <c r="AN1146">
        <v>12595</v>
      </c>
      <c r="AO1146">
        <v>12490</v>
      </c>
      <c r="AP1146">
        <v>13580</v>
      </c>
      <c r="AQ1146">
        <v>13315</v>
      </c>
      <c r="AR1146">
        <v>13205</v>
      </c>
      <c r="AS1146">
        <v>11300</v>
      </c>
      <c r="AT1146">
        <v>11056.666670000001</v>
      </c>
      <c r="AU1146">
        <v>10891.666670000001</v>
      </c>
      <c r="AV1146">
        <v>11870</v>
      </c>
      <c r="AW1146">
        <v>11571.666670000001</v>
      </c>
      <c r="AX1146">
        <v>11515</v>
      </c>
      <c r="AY1146">
        <v>50</v>
      </c>
      <c r="BC1146">
        <v>240</v>
      </c>
      <c r="BD1146">
        <v>150</v>
      </c>
      <c r="BE1146">
        <v>390</v>
      </c>
      <c r="BJ1146">
        <v>390</v>
      </c>
    </row>
    <row r="1147" spans="1:62">
      <c r="A1147" t="s">
        <v>1388</v>
      </c>
      <c r="B1147" t="s">
        <v>229</v>
      </c>
      <c r="D1147" t="s">
        <v>65</v>
      </c>
      <c r="F1147">
        <v>4</v>
      </c>
      <c r="J1147">
        <v>16</v>
      </c>
      <c r="N1147" t="s">
        <v>220</v>
      </c>
      <c r="P1147">
        <v>160</v>
      </c>
      <c r="R1147" t="b">
        <v>1</v>
      </c>
      <c r="AD1147" t="s">
        <v>10</v>
      </c>
      <c r="AE1147" t="s">
        <v>216</v>
      </c>
      <c r="AF1147" t="s">
        <v>63</v>
      </c>
      <c r="AG1147" t="s">
        <v>224</v>
      </c>
      <c r="AH1147">
        <v>2</v>
      </c>
      <c r="AI1147">
        <v>16</v>
      </c>
      <c r="AJ1147" t="s">
        <v>188</v>
      </c>
      <c r="AK1147">
        <v>2155</v>
      </c>
      <c r="AL1147">
        <v>2155</v>
      </c>
      <c r="AM1147">
        <v>7140</v>
      </c>
      <c r="AN1147">
        <v>7005</v>
      </c>
      <c r="AO1147">
        <v>6940</v>
      </c>
      <c r="AP1147">
        <v>7620</v>
      </c>
      <c r="AQ1147">
        <v>7450</v>
      </c>
      <c r="AR1147">
        <v>7385</v>
      </c>
      <c r="AS1147">
        <v>6175</v>
      </c>
      <c r="AT1147">
        <v>6025</v>
      </c>
      <c r="AU1147">
        <v>5890</v>
      </c>
      <c r="AV1147">
        <v>6615</v>
      </c>
      <c r="AW1147">
        <v>6405</v>
      </c>
      <c r="AX1147">
        <v>6371.6666699999996</v>
      </c>
      <c r="AY1147">
        <v>80</v>
      </c>
      <c r="BC1147">
        <v>385</v>
      </c>
      <c r="BD1147">
        <v>240</v>
      </c>
      <c r="BE1147">
        <v>625</v>
      </c>
      <c r="BJ1147">
        <v>625</v>
      </c>
    </row>
    <row r="1148" spans="1:62">
      <c r="A1148" t="s">
        <v>1389</v>
      </c>
      <c r="B1148" t="s">
        <v>219</v>
      </c>
      <c r="D1148" t="s">
        <v>65</v>
      </c>
      <c r="F1148">
        <v>2</v>
      </c>
      <c r="J1148">
        <v>4</v>
      </c>
      <c r="N1148" t="s">
        <v>215</v>
      </c>
      <c r="P1148">
        <v>50</v>
      </c>
      <c r="R1148" t="b">
        <v>1</v>
      </c>
      <c r="AD1148" t="s">
        <v>10</v>
      </c>
      <c r="AE1148" t="s">
        <v>216</v>
      </c>
      <c r="AF1148" t="s">
        <v>63</v>
      </c>
      <c r="AG1148" t="s">
        <v>232</v>
      </c>
      <c r="AH1148">
        <v>2</v>
      </c>
      <c r="AI1148">
        <v>4</v>
      </c>
      <c r="AJ1148" t="s">
        <v>197</v>
      </c>
      <c r="AK1148">
        <v>620</v>
      </c>
      <c r="AL1148">
        <v>1645</v>
      </c>
      <c r="AM1148">
        <v>1035</v>
      </c>
      <c r="AN1148">
        <v>980</v>
      </c>
      <c r="AO1148">
        <v>965</v>
      </c>
      <c r="AP1148">
        <v>1185</v>
      </c>
      <c r="AQ1148">
        <v>1130</v>
      </c>
      <c r="AR1148">
        <v>1110</v>
      </c>
      <c r="AS1148">
        <v>710</v>
      </c>
      <c r="AT1148">
        <v>660</v>
      </c>
      <c r="AU1148">
        <v>620</v>
      </c>
      <c r="AV1148">
        <v>820</v>
      </c>
      <c r="AW1148">
        <v>760</v>
      </c>
      <c r="AX1148">
        <v>743.33333000000005</v>
      </c>
      <c r="AY1148">
        <v>25</v>
      </c>
      <c r="BC1148">
        <v>120</v>
      </c>
      <c r="BD1148">
        <v>75</v>
      </c>
      <c r="BE1148">
        <v>195</v>
      </c>
      <c r="BJ1148">
        <v>195</v>
      </c>
    </row>
    <row r="1149" spans="1:62">
      <c r="A1149" t="s">
        <v>1390</v>
      </c>
      <c r="B1149" t="s">
        <v>219</v>
      </c>
      <c r="D1149" t="s">
        <v>65</v>
      </c>
      <c r="F1149">
        <v>4</v>
      </c>
      <c r="J1149">
        <v>16</v>
      </c>
      <c r="N1149" t="s">
        <v>215</v>
      </c>
      <c r="P1149">
        <v>300</v>
      </c>
      <c r="R1149" t="b">
        <v>1</v>
      </c>
      <c r="AD1149" t="s">
        <v>10</v>
      </c>
      <c r="AE1149" t="s">
        <v>216</v>
      </c>
      <c r="AF1149" t="s">
        <v>63</v>
      </c>
      <c r="AG1149" t="s">
        <v>224</v>
      </c>
      <c r="AH1149">
        <v>2</v>
      </c>
      <c r="AI1149">
        <v>16</v>
      </c>
      <c r="AJ1149" t="s">
        <v>197</v>
      </c>
      <c r="AK1149">
        <v>1861.6666700000001</v>
      </c>
      <c r="AL1149">
        <v>4950</v>
      </c>
      <c r="AM1149">
        <v>3110</v>
      </c>
      <c r="AN1149">
        <v>2975</v>
      </c>
      <c r="AO1149">
        <v>2910</v>
      </c>
      <c r="AP1149">
        <v>3590</v>
      </c>
      <c r="AQ1149">
        <v>3420</v>
      </c>
      <c r="AR1149">
        <v>3355</v>
      </c>
      <c r="AS1149">
        <v>2145</v>
      </c>
      <c r="AT1149">
        <v>1995</v>
      </c>
      <c r="AU1149">
        <v>1861.6666700000001</v>
      </c>
      <c r="AV1149">
        <v>2585</v>
      </c>
      <c r="AW1149">
        <v>2380</v>
      </c>
      <c r="AX1149">
        <v>2343.3333299999999</v>
      </c>
      <c r="AY1149">
        <v>150</v>
      </c>
      <c r="BC1149">
        <v>720</v>
      </c>
      <c r="BD1149">
        <v>450</v>
      </c>
      <c r="BE1149">
        <v>1170</v>
      </c>
      <c r="BJ1149">
        <v>1170</v>
      </c>
    </row>
    <row r="1150" spans="1:62">
      <c r="A1150" t="s">
        <v>1391</v>
      </c>
      <c r="B1150" t="s">
        <v>219</v>
      </c>
      <c r="D1150" t="s">
        <v>65</v>
      </c>
      <c r="F1150">
        <v>4</v>
      </c>
      <c r="J1150">
        <v>16</v>
      </c>
      <c r="N1150" t="s">
        <v>215</v>
      </c>
      <c r="P1150">
        <v>50</v>
      </c>
      <c r="R1150" t="b">
        <v>1</v>
      </c>
      <c r="AD1150" t="s">
        <v>10</v>
      </c>
      <c r="AE1150" t="s">
        <v>216</v>
      </c>
      <c r="AF1150" t="s">
        <v>63</v>
      </c>
      <c r="AG1150" t="s">
        <v>224</v>
      </c>
      <c r="AH1150">
        <v>2</v>
      </c>
      <c r="AI1150">
        <v>16</v>
      </c>
      <c r="AJ1150" t="s">
        <v>197</v>
      </c>
      <c r="AK1150">
        <v>1861.6666700000001</v>
      </c>
      <c r="AL1150">
        <v>4950</v>
      </c>
      <c r="AM1150">
        <v>3110</v>
      </c>
      <c r="AN1150">
        <v>2975</v>
      </c>
      <c r="AO1150">
        <v>2910</v>
      </c>
      <c r="AP1150">
        <v>3590</v>
      </c>
      <c r="AQ1150">
        <v>3420</v>
      </c>
      <c r="AR1150">
        <v>3355</v>
      </c>
      <c r="AS1150">
        <v>2145</v>
      </c>
      <c r="AT1150">
        <v>1995</v>
      </c>
      <c r="AU1150">
        <v>1861.6666700000001</v>
      </c>
      <c r="AV1150">
        <v>2585</v>
      </c>
      <c r="AW1150">
        <v>2380</v>
      </c>
      <c r="AX1150">
        <v>2343.3333299999999</v>
      </c>
      <c r="AY1150">
        <v>25</v>
      </c>
      <c r="BC1150">
        <v>120</v>
      </c>
      <c r="BD1150">
        <v>75</v>
      </c>
      <c r="BE1150">
        <v>195</v>
      </c>
      <c r="BJ1150">
        <v>195</v>
      </c>
    </row>
    <row r="1151" spans="1:62">
      <c r="A1151" t="s">
        <v>1392</v>
      </c>
      <c r="B1151" t="s">
        <v>219</v>
      </c>
      <c r="D1151" t="s">
        <v>65</v>
      </c>
      <c r="F1151">
        <v>2</v>
      </c>
      <c r="J1151">
        <v>1024</v>
      </c>
      <c r="N1151" t="s">
        <v>326</v>
      </c>
      <c r="P1151">
        <v>215</v>
      </c>
      <c r="R1151" t="b">
        <v>1</v>
      </c>
      <c r="AD1151" t="s">
        <v>10</v>
      </c>
    </row>
    <row r="1152" spans="1:62">
      <c r="A1152" t="s">
        <v>1393</v>
      </c>
      <c r="B1152" t="s">
        <v>219</v>
      </c>
      <c r="D1152" t="s">
        <v>65</v>
      </c>
      <c r="F1152">
        <v>2</v>
      </c>
      <c r="J1152">
        <v>1024</v>
      </c>
      <c r="N1152" t="s">
        <v>326</v>
      </c>
      <c r="P1152">
        <v>215</v>
      </c>
      <c r="R1152" t="b">
        <v>1</v>
      </c>
      <c r="AD1152" t="s">
        <v>10</v>
      </c>
    </row>
    <row r="1153" spans="1:62">
      <c r="A1153" t="s">
        <v>1394</v>
      </c>
      <c r="B1153" t="s">
        <v>219</v>
      </c>
      <c r="D1153" t="s">
        <v>65</v>
      </c>
      <c r="F1153">
        <v>2</v>
      </c>
      <c r="J1153">
        <v>1024</v>
      </c>
      <c r="N1153" t="s">
        <v>326</v>
      </c>
      <c r="P1153">
        <v>215</v>
      </c>
      <c r="R1153" t="b">
        <v>1</v>
      </c>
      <c r="AD1153" t="s">
        <v>10</v>
      </c>
    </row>
    <row r="1154" spans="1:62">
      <c r="A1154" t="s">
        <v>1395</v>
      </c>
      <c r="B1154" t="s">
        <v>219</v>
      </c>
      <c r="D1154" t="s">
        <v>65</v>
      </c>
      <c r="F1154">
        <v>2</v>
      </c>
      <c r="J1154">
        <v>16</v>
      </c>
      <c r="N1154" t="s">
        <v>220</v>
      </c>
      <c r="P1154">
        <v>1056</v>
      </c>
      <c r="R1154" t="b">
        <v>1</v>
      </c>
      <c r="AD1154" t="s">
        <v>10</v>
      </c>
      <c r="AE1154" t="s">
        <v>216</v>
      </c>
      <c r="AF1154" t="s">
        <v>63</v>
      </c>
      <c r="AG1154" t="s">
        <v>224</v>
      </c>
      <c r="AH1154">
        <v>2</v>
      </c>
      <c r="AI1154">
        <v>16</v>
      </c>
      <c r="AJ1154" t="s">
        <v>197</v>
      </c>
      <c r="AK1154">
        <v>5890</v>
      </c>
      <c r="AL1154">
        <v>8980</v>
      </c>
      <c r="AM1154">
        <v>7140</v>
      </c>
      <c r="AN1154">
        <v>7005</v>
      </c>
      <c r="AO1154">
        <v>6940</v>
      </c>
      <c r="AP1154">
        <v>7620</v>
      </c>
      <c r="AQ1154">
        <v>7450</v>
      </c>
      <c r="AR1154">
        <v>7385</v>
      </c>
      <c r="AS1154">
        <v>6175</v>
      </c>
      <c r="AT1154">
        <v>6025</v>
      </c>
      <c r="AU1154">
        <v>5890</v>
      </c>
      <c r="AV1154">
        <v>6615</v>
      </c>
      <c r="AW1154">
        <v>6405</v>
      </c>
      <c r="AX1154">
        <v>6371.6666699999996</v>
      </c>
      <c r="AY1154">
        <v>528</v>
      </c>
      <c r="BC1154">
        <v>2535</v>
      </c>
      <c r="BD1154">
        <v>1584</v>
      </c>
      <c r="BE1154">
        <v>4119</v>
      </c>
      <c r="BJ1154">
        <v>4119</v>
      </c>
    </row>
    <row r="1155" spans="1:62">
      <c r="A1155" t="s">
        <v>1396</v>
      </c>
      <c r="B1155" t="s">
        <v>219</v>
      </c>
      <c r="D1155" t="s">
        <v>65</v>
      </c>
      <c r="F1155">
        <v>2</v>
      </c>
      <c r="J1155">
        <v>1024</v>
      </c>
      <c r="N1155" t="s">
        <v>326</v>
      </c>
      <c r="P1155">
        <v>215</v>
      </c>
      <c r="R1155" t="b">
        <v>1</v>
      </c>
      <c r="AD1155" t="s">
        <v>10</v>
      </c>
    </row>
    <row r="1156" spans="1:62">
      <c r="A1156" t="s">
        <v>1397</v>
      </c>
      <c r="B1156" t="s">
        <v>219</v>
      </c>
      <c r="D1156" t="s">
        <v>65</v>
      </c>
      <c r="F1156">
        <v>8</v>
      </c>
      <c r="J1156">
        <v>24</v>
      </c>
      <c r="N1156" t="s">
        <v>220</v>
      </c>
      <c r="P1156">
        <v>20</v>
      </c>
      <c r="R1156" t="b">
        <v>1</v>
      </c>
      <c r="AD1156" t="s">
        <v>10</v>
      </c>
      <c r="AE1156" t="s">
        <v>216</v>
      </c>
      <c r="AF1156" t="s">
        <v>63</v>
      </c>
      <c r="AG1156" t="s">
        <v>278</v>
      </c>
      <c r="AH1156">
        <v>4</v>
      </c>
      <c r="AI1156">
        <v>16</v>
      </c>
      <c r="AJ1156" t="s">
        <v>197</v>
      </c>
      <c r="AK1156">
        <v>10891.666670000001</v>
      </c>
      <c r="AL1156">
        <v>15595</v>
      </c>
      <c r="AM1156">
        <v>12790</v>
      </c>
      <c r="AN1156">
        <v>12595</v>
      </c>
      <c r="AO1156">
        <v>12490</v>
      </c>
      <c r="AP1156">
        <v>13580</v>
      </c>
      <c r="AQ1156">
        <v>13315</v>
      </c>
      <c r="AR1156">
        <v>13205</v>
      </c>
      <c r="AS1156">
        <v>11300</v>
      </c>
      <c r="AT1156">
        <v>11056.666670000001</v>
      </c>
      <c r="AU1156">
        <v>10891.666670000001</v>
      </c>
      <c r="AV1156">
        <v>11870</v>
      </c>
      <c r="AW1156">
        <v>11571.666670000001</v>
      </c>
      <c r="AX1156">
        <v>11515</v>
      </c>
      <c r="AY1156">
        <v>10</v>
      </c>
      <c r="BC1156">
        <v>50</v>
      </c>
      <c r="BD1156">
        <v>30</v>
      </c>
      <c r="BE1156">
        <v>80</v>
      </c>
      <c r="BJ1156">
        <v>80</v>
      </c>
    </row>
    <row r="1157" spans="1:62">
      <c r="A1157" t="s">
        <v>1398</v>
      </c>
      <c r="B1157" t="s">
        <v>219</v>
      </c>
      <c r="D1157" t="s">
        <v>65</v>
      </c>
      <c r="F1157">
        <v>8</v>
      </c>
      <c r="J1157">
        <v>24</v>
      </c>
      <c r="N1157" t="s">
        <v>220</v>
      </c>
      <c r="P1157">
        <v>20</v>
      </c>
      <c r="R1157" t="b">
        <v>1</v>
      </c>
      <c r="AD1157" t="s">
        <v>10</v>
      </c>
      <c r="AE1157" t="s">
        <v>216</v>
      </c>
      <c r="AF1157" t="s">
        <v>63</v>
      </c>
      <c r="AG1157" t="s">
        <v>278</v>
      </c>
      <c r="AH1157">
        <v>4</v>
      </c>
      <c r="AI1157">
        <v>16</v>
      </c>
      <c r="AJ1157" t="s">
        <v>197</v>
      </c>
      <c r="AK1157">
        <v>10891.666670000001</v>
      </c>
      <c r="AL1157">
        <v>15595</v>
      </c>
      <c r="AM1157">
        <v>12790</v>
      </c>
      <c r="AN1157">
        <v>12595</v>
      </c>
      <c r="AO1157">
        <v>12490</v>
      </c>
      <c r="AP1157">
        <v>13580</v>
      </c>
      <c r="AQ1157">
        <v>13315</v>
      </c>
      <c r="AR1157">
        <v>13205</v>
      </c>
      <c r="AS1157">
        <v>11300</v>
      </c>
      <c r="AT1157">
        <v>11056.666670000001</v>
      </c>
      <c r="AU1157">
        <v>10891.666670000001</v>
      </c>
      <c r="AV1157">
        <v>11870</v>
      </c>
      <c r="AW1157">
        <v>11571.666670000001</v>
      </c>
      <c r="AX1157">
        <v>11515</v>
      </c>
      <c r="AY1157">
        <v>10</v>
      </c>
      <c r="BC1157">
        <v>50</v>
      </c>
      <c r="BD1157">
        <v>30</v>
      </c>
      <c r="BE1157">
        <v>80</v>
      </c>
      <c r="BJ1157">
        <v>80</v>
      </c>
    </row>
    <row r="1158" spans="1:62">
      <c r="A1158" t="s">
        <v>1399</v>
      </c>
      <c r="B1158" t="s">
        <v>219</v>
      </c>
      <c r="D1158" t="s">
        <v>65</v>
      </c>
      <c r="F1158">
        <v>8</v>
      </c>
      <c r="J1158">
        <v>24</v>
      </c>
      <c r="N1158" t="s">
        <v>220</v>
      </c>
      <c r="P1158">
        <v>20</v>
      </c>
      <c r="R1158" t="b">
        <v>1</v>
      </c>
      <c r="AD1158" t="s">
        <v>10</v>
      </c>
      <c r="AE1158" t="s">
        <v>216</v>
      </c>
      <c r="AF1158" t="s">
        <v>63</v>
      </c>
      <c r="AG1158" t="s">
        <v>278</v>
      </c>
      <c r="AH1158">
        <v>4</v>
      </c>
      <c r="AI1158">
        <v>16</v>
      </c>
      <c r="AJ1158" t="s">
        <v>197</v>
      </c>
      <c r="AK1158">
        <v>10891.666670000001</v>
      </c>
      <c r="AL1158">
        <v>15595</v>
      </c>
      <c r="AM1158">
        <v>12790</v>
      </c>
      <c r="AN1158">
        <v>12595</v>
      </c>
      <c r="AO1158">
        <v>12490</v>
      </c>
      <c r="AP1158">
        <v>13580</v>
      </c>
      <c r="AQ1158">
        <v>13315</v>
      </c>
      <c r="AR1158">
        <v>13205</v>
      </c>
      <c r="AS1158">
        <v>11300</v>
      </c>
      <c r="AT1158">
        <v>11056.666670000001</v>
      </c>
      <c r="AU1158">
        <v>10891.666670000001</v>
      </c>
      <c r="AV1158">
        <v>11870</v>
      </c>
      <c r="AW1158">
        <v>11571.666670000001</v>
      </c>
      <c r="AX1158">
        <v>11515</v>
      </c>
      <c r="AY1158">
        <v>10</v>
      </c>
      <c r="BC1158">
        <v>50</v>
      </c>
      <c r="BD1158">
        <v>30</v>
      </c>
      <c r="BE1158">
        <v>80</v>
      </c>
      <c r="BJ1158">
        <v>80</v>
      </c>
    </row>
    <row r="1159" spans="1:62">
      <c r="A1159" t="s">
        <v>1400</v>
      </c>
      <c r="B1159" t="s">
        <v>219</v>
      </c>
      <c r="D1159" t="s">
        <v>65</v>
      </c>
      <c r="F1159">
        <v>8</v>
      </c>
      <c r="J1159">
        <v>24</v>
      </c>
      <c r="N1159" t="s">
        <v>220</v>
      </c>
      <c r="P1159">
        <v>20</v>
      </c>
      <c r="R1159" t="b">
        <v>1</v>
      </c>
      <c r="AD1159" t="s">
        <v>10</v>
      </c>
      <c r="AE1159" t="s">
        <v>216</v>
      </c>
      <c r="AF1159" t="s">
        <v>63</v>
      </c>
      <c r="AG1159" t="s">
        <v>278</v>
      </c>
      <c r="AH1159">
        <v>4</v>
      </c>
      <c r="AI1159">
        <v>16</v>
      </c>
      <c r="AJ1159" t="s">
        <v>197</v>
      </c>
      <c r="AK1159">
        <v>10891.666670000001</v>
      </c>
      <c r="AL1159">
        <v>15595</v>
      </c>
      <c r="AM1159">
        <v>12790</v>
      </c>
      <c r="AN1159">
        <v>12595</v>
      </c>
      <c r="AO1159">
        <v>12490</v>
      </c>
      <c r="AP1159">
        <v>13580</v>
      </c>
      <c r="AQ1159">
        <v>13315</v>
      </c>
      <c r="AR1159">
        <v>13205</v>
      </c>
      <c r="AS1159">
        <v>11300</v>
      </c>
      <c r="AT1159">
        <v>11056.666670000001</v>
      </c>
      <c r="AU1159">
        <v>10891.666670000001</v>
      </c>
      <c r="AV1159">
        <v>11870</v>
      </c>
      <c r="AW1159">
        <v>11571.666670000001</v>
      </c>
      <c r="AX1159">
        <v>11515</v>
      </c>
      <c r="AY1159">
        <v>10</v>
      </c>
      <c r="BC1159">
        <v>50</v>
      </c>
      <c r="BD1159">
        <v>30</v>
      </c>
      <c r="BE1159">
        <v>80</v>
      </c>
      <c r="BJ1159">
        <v>80</v>
      </c>
    </row>
    <row r="1160" spans="1:62">
      <c r="A1160" t="s">
        <v>1401</v>
      </c>
      <c r="B1160" t="s">
        <v>219</v>
      </c>
      <c r="D1160" t="s">
        <v>65</v>
      </c>
      <c r="F1160">
        <v>8</v>
      </c>
      <c r="J1160">
        <v>24</v>
      </c>
      <c r="N1160" t="s">
        <v>220</v>
      </c>
      <c r="P1160">
        <v>20</v>
      </c>
      <c r="R1160" t="b">
        <v>1</v>
      </c>
      <c r="AD1160" t="s">
        <v>10</v>
      </c>
      <c r="AE1160" t="s">
        <v>216</v>
      </c>
      <c r="AF1160" t="s">
        <v>63</v>
      </c>
      <c r="AG1160" t="s">
        <v>278</v>
      </c>
      <c r="AH1160">
        <v>4</v>
      </c>
      <c r="AI1160">
        <v>16</v>
      </c>
      <c r="AJ1160" t="s">
        <v>197</v>
      </c>
      <c r="AK1160">
        <v>10891.666670000001</v>
      </c>
      <c r="AL1160">
        <v>15595</v>
      </c>
      <c r="AM1160">
        <v>12790</v>
      </c>
      <c r="AN1160">
        <v>12595</v>
      </c>
      <c r="AO1160">
        <v>12490</v>
      </c>
      <c r="AP1160">
        <v>13580</v>
      </c>
      <c r="AQ1160">
        <v>13315</v>
      </c>
      <c r="AR1160">
        <v>13205</v>
      </c>
      <c r="AS1160">
        <v>11300</v>
      </c>
      <c r="AT1160">
        <v>11056.666670000001</v>
      </c>
      <c r="AU1160">
        <v>10891.666670000001</v>
      </c>
      <c r="AV1160">
        <v>11870</v>
      </c>
      <c r="AW1160">
        <v>11571.666670000001</v>
      </c>
      <c r="AX1160">
        <v>11515</v>
      </c>
      <c r="AY1160">
        <v>10</v>
      </c>
      <c r="BC1160">
        <v>50</v>
      </c>
      <c r="BD1160">
        <v>30</v>
      </c>
      <c r="BE1160">
        <v>80</v>
      </c>
      <c r="BJ1160">
        <v>80</v>
      </c>
    </row>
    <row r="1161" spans="1:62">
      <c r="A1161" t="s">
        <v>1402</v>
      </c>
      <c r="B1161" t="s">
        <v>219</v>
      </c>
      <c r="D1161" t="s">
        <v>65</v>
      </c>
      <c r="F1161">
        <v>8</v>
      </c>
      <c r="J1161">
        <v>24</v>
      </c>
      <c r="N1161" t="s">
        <v>220</v>
      </c>
      <c r="P1161">
        <v>20</v>
      </c>
      <c r="R1161" t="b">
        <v>1</v>
      </c>
      <c r="AD1161" t="s">
        <v>10</v>
      </c>
      <c r="AE1161" t="s">
        <v>216</v>
      </c>
      <c r="AF1161" t="s">
        <v>63</v>
      </c>
      <c r="AG1161" t="s">
        <v>278</v>
      </c>
      <c r="AH1161">
        <v>4</v>
      </c>
      <c r="AI1161">
        <v>16</v>
      </c>
      <c r="AJ1161" t="s">
        <v>197</v>
      </c>
      <c r="AK1161">
        <v>10891.666670000001</v>
      </c>
      <c r="AL1161">
        <v>15595</v>
      </c>
      <c r="AM1161">
        <v>12790</v>
      </c>
      <c r="AN1161">
        <v>12595</v>
      </c>
      <c r="AO1161">
        <v>12490</v>
      </c>
      <c r="AP1161">
        <v>13580</v>
      </c>
      <c r="AQ1161">
        <v>13315</v>
      </c>
      <c r="AR1161">
        <v>13205</v>
      </c>
      <c r="AS1161">
        <v>11300</v>
      </c>
      <c r="AT1161">
        <v>11056.666670000001</v>
      </c>
      <c r="AU1161">
        <v>10891.666670000001</v>
      </c>
      <c r="AV1161">
        <v>11870</v>
      </c>
      <c r="AW1161">
        <v>11571.666670000001</v>
      </c>
      <c r="AX1161">
        <v>11515</v>
      </c>
      <c r="AY1161">
        <v>10</v>
      </c>
      <c r="BC1161">
        <v>50</v>
      </c>
      <c r="BD1161">
        <v>30</v>
      </c>
      <c r="BE1161">
        <v>80</v>
      </c>
      <c r="BJ1161">
        <v>80</v>
      </c>
    </row>
    <row r="1162" spans="1:62">
      <c r="A1162" t="s">
        <v>1403</v>
      </c>
      <c r="B1162" t="s">
        <v>219</v>
      </c>
      <c r="D1162" t="s">
        <v>65</v>
      </c>
      <c r="F1162">
        <v>8</v>
      </c>
      <c r="J1162">
        <v>24</v>
      </c>
      <c r="N1162" t="s">
        <v>220</v>
      </c>
      <c r="P1162">
        <v>20</v>
      </c>
      <c r="R1162" t="b">
        <v>1</v>
      </c>
      <c r="AD1162" t="s">
        <v>10</v>
      </c>
      <c r="AE1162" t="s">
        <v>216</v>
      </c>
      <c r="AF1162" t="s">
        <v>63</v>
      </c>
      <c r="AG1162" t="s">
        <v>278</v>
      </c>
      <c r="AH1162">
        <v>4</v>
      </c>
      <c r="AI1162">
        <v>16</v>
      </c>
      <c r="AJ1162" t="s">
        <v>197</v>
      </c>
      <c r="AK1162">
        <v>10891.666670000001</v>
      </c>
      <c r="AL1162">
        <v>15595</v>
      </c>
      <c r="AM1162">
        <v>12790</v>
      </c>
      <c r="AN1162">
        <v>12595</v>
      </c>
      <c r="AO1162">
        <v>12490</v>
      </c>
      <c r="AP1162">
        <v>13580</v>
      </c>
      <c r="AQ1162">
        <v>13315</v>
      </c>
      <c r="AR1162">
        <v>13205</v>
      </c>
      <c r="AS1162">
        <v>11300</v>
      </c>
      <c r="AT1162">
        <v>11056.666670000001</v>
      </c>
      <c r="AU1162">
        <v>10891.666670000001</v>
      </c>
      <c r="AV1162">
        <v>11870</v>
      </c>
      <c r="AW1162">
        <v>11571.666670000001</v>
      </c>
      <c r="AX1162">
        <v>11515</v>
      </c>
      <c r="AY1162">
        <v>10</v>
      </c>
      <c r="BC1162">
        <v>50</v>
      </c>
      <c r="BD1162">
        <v>30</v>
      </c>
      <c r="BE1162">
        <v>80</v>
      </c>
      <c r="BJ1162">
        <v>80</v>
      </c>
    </row>
    <row r="1163" spans="1:62">
      <c r="A1163" t="s">
        <v>1404</v>
      </c>
      <c r="B1163" t="s">
        <v>219</v>
      </c>
      <c r="D1163" t="s">
        <v>65</v>
      </c>
      <c r="F1163">
        <v>8</v>
      </c>
      <c r="J1163">
        <v>24</v>
      </c>
      <c r="N1163" t="s">
        <v>220</v>
      </c>
      <c r="P1163">
        <v>20</v>
      </c>
      <c r="R1163" t="b">
        <v>1</v>
      </c>
      <c r="AD1163" t="s">
        <v>10</v>
      </c>
      <c r="AE1163" t="s">
        <v>216</v>
      </c>
      <c r="AF1163" t="s">
        <v>63</v>
      </c>
      <c r="AG1163" t="s">
        <v>278</v>
      </c>
      <c r="AH1163">
        <v>4</v>
      </c>
      <c r="AI1163">
        <v>16</v>
      </c>
      <c r="AJ1163" t="s">
        <v>197</v>
      </c>
      <c r="AK1163">
        <v>10891.666670000001</v>
      </c>
      <c r="AL1163">
        <v>15595</v>
      </c>
      <c r="AM1163">
        <v>12790</v>
      </c>
      <c r="AN1163">
        <v>12595</v>
      </c>
      <c r="AO1163">
        <v>12490</v>
      </c>
      <c r="AP1163">
        <v>13580</v>
      </c>
      <c r="AQ1163">
        <v>13315</v>
      </c>
      <c r="AR1163">
        <v>13205</v>
      </c>
      <c r="AS1163">
        <v>11300</v>
      </c>
      <c r="AT1163">
        <v>11056.666670000001</v>
      </c>
      <c r="AU1163">
        <v>10891.666670000001</v>
      </c>
      <c r="AV1163">
        <v>11870</v>
      </c>
      <c r="AW1163">
        <v>11571.666670000001</v>
      </c>
      <c r="AX1163">
        <v>11515</v>
      </c>
      <c r="AY1163">
        <v>10</v>
      </c>
      <c r="BC1163">
        <v>50</v>
      </c>
      <c r="BD1163">
        <v>30</v>
      </c>
      <c r="BE1163">
        <v>80</v>
      </c>
      <c r="BJ1163">
        <v>80</v>
      </c>
    </row>
    <row r="1164" spans="1:62">
      <c r="A1164" t="s">
        <v>1405</v>
      </c>
      <c r="B1164" t="s">
        <v>219</v>
      </c>
      <c r="D1164" t="s">
        <v>65</v>
      </c>
      <c r="F1164">
        <v>8</v>
      </c>
      <c r="J1164">
        <v>24</v>
      </c>
      <c r="N1164" t="s">
        <v>220</v>
      </c>
      <c r="P1164">
        <v>20</v>
      </c>
      <c r="R1164" t="b">
        <v>1</v>
      </c>
      <c r="AD1164" t="s">
        <v>10</v>
      </c>
      <c r="AE1164" t="s">
        <v>216</v>
      </c>
      <c r="AF1164" t="s">
        <v>63</v>
      </c>
      <c r="AG1164" t="s">
        <v>278</v>
      </c>
      <c r="AH1164">
        <v>4</v>
      </c>
      <c r="AI1164">
        <v>16</v>
      </c>
      <c r="AJ1164" t="s">
        <v>197</v>
      </c>
      <c r="AK1164">
        <v>10891.666670000001</v>
      </c>
      <c r="AL1164">
        <v>15595</v>
      </c>
      <c r="AM1164">
        <v>12790</v>
      </c>
      <c r="AN1164">
        <v>12595</v>
      </c>
      <c r="AO1164">
        <v>12490</v>
      </c>
      <c r="AP1164">
        <v>13580</v>
      </c>
      <c r="AQ1164">
        <v>13315</v>
      </c>
      <c r="AR1164">
        <v>13205</v>
      </c>
      <c r="AS1164">
        <v>11300</v>
      </c>
      <c r="AT1164">
        <v>11056.666670000001</v>
      </c>
      <c r="AU1164">
        <v>10891.666670000001</v>
      </c>
      <c r="AV1164">
        <v>11870</v>
      </c>
      <c r="AW1164">
        <v>11571.666670000001</v>
      </c>
      <c r="AX1164">
        <v>11515</v>
      </c>
      <c r="AY1164">
        <v>10</v>
      </c>
      <c r="BC1164">
        <v>50</v>
      </c>
      <c r="BD1164">
        <v>30</v>
      </c>
      <c r="BE1164">
        <v>80</v>
      </c>
      <c r="BJ1164">
        <v>80</v>
      </c>
    </row>
    <row r="1165" spans="1:62">
      <c r="A1165" t="s">
        <v>1406</v>
      </c>
      <c r="B1165" t="s">
        <v>219</v>
      </c>
      <c r="D1165" t="s">
        <v>65</v>
      </c>
      <c r="F1165">
        <v>2</v>
      </c>
      <c r="J1165">
        <v>2</v>
      </c>
      <c r="N1165" t="s">
        <v>215</v>
      </c>
      <c r="P1165">
        <v>108</v>
      </c>
      <c r="R1165" t="b">
        <v>1</v>
      </c>
      <c r="AD1165" t="s">
        <v>10</v>
      </c>
      <c r="AE1165" t="s">
        <v>216</v>
      </c>
      <c r="AF1165" t="s">
        <v>63</v>
      </c>
      <c r="AG1165" t="s">
        <v>312</v>
      </c>
      <c r="AH1165">
        <v>2</v>
      </c>
      <c r="AI1165">
        <v>2</v>
      </c>
      <c r="AJ1165" t="s">
        <v>197</v>
      </c>
      <c r="AK1165">
        <v>310</v>
      </c>
      <c r="AL1165">
        <v>825</v>
      </c>
      <c r="AM1165">
        <v>515</v>
      </c>
      <c r="AN1165">
        <v>490</v>
      </c>
      <c r="AO1165">
        <v>480</v>
      </c>
      <c r="AP1165">
        <v>595</v>
      </c>
      <c r="AQ1165">
        <v>570</v>
      </c>
      <c r="AR1165">
        <v>555</v>
      </c>
      <c r="AS1165">
        <v>355</v>
      </c>
      <c r="AT1165">
        <v>330</v>
      </c>
      <c r="AU1165">
        <v>310</v>
      </c>
      <c r="AV1165">
        <v>410</v>
      </c>
      <c r="AW1165">
        <v>380</v>
      </c>
      <c r="AX1165">
        <v>371.66667000000001</v>
      </c>
      <c r="AY1165">
        <v>54</v>
      </c>
      <c r="BC1165">
        <v>260</v>
      </c>
      <c r="BD1165">
        <v>162</v>
      </c>
      <c r="BE1165">
        <v>422</v>
      </c>
      <c r="BJ1165">
        <v>422</v>
      </c>
    </row>
    <row r="1166" spans="1:62">
      <c r="A1166" t="s">
        <v>1407</v>
      </c>
      <c r="B1166" t="s">
        <v>219</v>
      </c>
      <c r="D1166" t="s">
        <v>65</v>
      </c>
      <c r="F1166">
        <v>8</v>
      </c>
      <c r="J1166">
        <v>24</v>
      </c>
      <c r="N1166" t="s">
        <v>220</v>
      </c>
      <c r="P1166">
        <v>20</v>
      </c>
      <c r="R1166" t="b">
        <v>1</v>
      </c>
      <c r="AD1166" t="s">
        <v>10</v>
      </c>
      <c r="AE1166" t="s">
        <v>216</v>
      </c>
      <c r="AF1166" t="s">
        <v>63</v>
      </c>
      <c r="AG1166" t="s">
        <v>278</v>
      </c>
      <c r="AH1166">
        <v>4</v>
      </c>
      <c r="AI1166">
        <v>16</v>
      </c>
      <c r="AJ1166" t="s">
        <v>197</v>
      </c>
      <c r="AK1166">
        <v>10891.666670000001</v>
      </c>
      <c r="AL1166">
        <v>15595</v>
      </c>
      <c r="AM1166">
        <v>12790</v>
      </c>
      <c r="AN1166">
        <v>12595</v>
      </c>
      <c r="AO1166">
        <v>12490</v>
      </c>
      <c r="AP1166">
        <v>13580</v>
      </c>
      <c r="AQ1166">
        <v>13315</v>
      </c>
      <c r="AR1166">
        <v>13205</v>
      </c>
      <c r="AS1166">
        <v>11300</v>
      </c>
      <c r="AT1166">
        <v>11056.666670000001</v>
      </c>
      <c r="AU1166">
        <v>10891.666670000001</v>
      </c>
      <c r="AV1166">
        <v>11870</v>
      </c>
      <c r="AW1166">
        <v>11571.666670000001</v>
      </c>
      <c r="AX1166">
        <v>11515</v>
      </c>
      <c r="AY1166">
        <v>10</v>
      </c>
      <c r="BC1166">
        <v>50</v>
      </c>
      <c r="BD1166">
        <v>30</v>
      </c>
      <c r="BE1166">
        <v>80</v>
      </c>
      <c r="BJ1166">
        <v>80</v>
      </c>
    </row>
    <row r="1167" spans="1:62">
      <c r="A1167" t="s">
        <v>1408</v>
      </c>
      <c r="B1167" t="s">
        <v>219</v>
      </c>
      <c r="D1167" t="s">
        <v>65</v>
      </c>
      <c r="F1167">
        <v>8</v>
      </c>
      <c r="J1167">
        <v>24</v>
      </c>
      <c r="N1167" t="s">
        <v>220</v>
      </c>
      <c r="P1167">
        <v>20</v>
      </c>
      <c r="R1167" t="b">
        <v>1</v>
      </c>
      <c r="AD1167" t="s">
        <v>10</v>
      </c>
      <c r="AE1167" t="s">
        <v>216</v>
      </c>
      <c r="AF1167" t="s">
        <v>63</v>
      </c>
      <c r="AG1167" t="s">
        <v>278</v>
      </c>
      <c r="AH1167">
        <v>4</v>
      </c>
      <c r="AI1167">
        <v>16</v>
      </c>
      <c r="AJ1167" t="s">
        <v>197</v>
      </c>
      <c r="AK1167">
        <v>10891.666670000001</v>
      </c>
      <c r="AL1167">
        <v>15595</v>
      </c>
      <c r="AM1167">
        <v>12790</v>
      </c>
      <c r="AN1167">
        <v>12595</v>
      </c>
      <c r="AO1167">
        <v>12490</v>
      </c>
      <c r="AP1167">
        <v>13580</v>
      </c>
      <c r="AQ1167">
        <v>13315</v>
      </c>
      <c r="AR1167">
        <v>13205</v>
      </c>
      <c r="AS1167">
        <v>11300</v>
      </c>
      <c r="AT1167">
        <v>11056.666670000001</v>
      </c>
      <c r="AU1167">
        <v>10891.666670000001</v>
      </c>
      <c r="AV1167">
        <v>11870</v>
      </c>
      <c r="AW1167">
        <v>11571.666670000001</v>
      </c>
      <c r="AX1167">
        <v>11515</v>
      </c>
      <c r="AY1167">
        <v>10</v>
      </c>
      <c r="BC1167">
        <v>50</v>
      </c>
      <c r="BD1167">
        <v>30</v>
      </c>
      <c r="BE1167">
        <v>80</v>
      </c>
      <c r="BJ1167">
        <v>80</v>
      </c>
    </row>
    <row r="1168" spans="1:62">
      <c r="A1168" t="s">
        <v>1409</v>
      </c>
      <c r="B1168" t="s">
        <v>219</v>
      </c>
      <c r="D1168" t="s">
        <v>65</v>
      </c>
      <c r="F1168">
        <v>8</v>
      </c>
      <c r="J1168">
        <v>24</v>
      </c>
      <c r="N1168" t="s">
        <v>220</v>
      </c>
      <c r="P1168">
        <v>20</v>
      </c>
      <c r="R1168" t="b">
        <v>1</v>
      </c>
      <c r="AD1168" t="s">
        <v>10</v>
      </c>
      <c r="AE1168" t="s">
        <v>216</v>
      </c>
      <c r="AF1168" t="s">
        <v>63</v>
      </c>
      <c r="AG1168" t="s">
        <v>278</v>
      </c>
      <c r="AH1168">
        <v>4</v>
      </c>
      <c r="AI1168">
        <v>16</v>
      </c>
      <c r="AJ1168" t="s">
        <v>197</v>
      </c>
      <c r="AK1168">
        <v>10891.666670000001</v>
      </c>
      <c r="AL1168">
        <v>15595</v>
      </c>
      <c r="AM1168">
        <v>12790</v>
      </c>
      <c r="AN1168">
        <v>12595</v>
      </c>
      <c r="AO1168">
        <v>12490</v>
      </c>
      <c r="AP1168">
        <v>13580</v>
      </c>
      <c r="AQ1168">
        <v>13315</v>
      </c>
      <c r="AR1168">
        <v>13205</v>
      </c>
      <c r="AS1168">
        <v>11300</v>
      </c>
      <c r="AT1168">
        <v>11056.666670000001</v>
      </c>
      <c r="AU1168">
        <v>10891.666670000001</v>
      </c>
      <c r="AV1168">
        <v>11870</v>
      </c>
      <c r="AW1168">
        <v>11571.666670000001</v>
      </c>
      <c r="AX1168">
        <v>11515</v>
      </c>
      <c r="AY1168">
        <v>10</v>
      </c>
      <c r="BC1168">
        <v>50</v>
      </c>
      <c r="BD1168">
        <v>30</v>
      </c>
      <c r="BE1168">
        <v>80</v>
      </c>
      <c r="BJ1168">
        <v>80</v>
      </c>
    </row>
    <row r="1169" spans="1:62">
      <c r="A1169" t="s">
        <v>1410</v>
      </c>
      <c r="B1169" t="s">
        <v>219</v>
      </c>
      <c r="D1169" t="s">
        <v>65</v>
      </c>
      <c r="F1169">
        <v>8</v>
      </c>
      <c r="J1169">
        <v>24</v>
      </c>
      <c r="N1169" t="s">
        <v>220</v>
      </c>
      <c r="P1169">
        <v>20</v>
      </c>
      <c r="R1169" t="b">
        <v>1</v>
      </c>
      <c r="AD1169" t="s">
        <v>10</v>
      </c>
      <c r="AE1169" t="s">
        <v>216</v>
      </c>
      <c r="AF1169" t="s">
        <v>63</v>
      </c>
      <c r="AG1169" t="s">
        <v>278</v>
      </c>
      <c r="AH1169">
        <v>4</v>
      </c>
      <c r="AI1169">
        <v>16</v>
      </c>
      <c r="AJ1169" t="s">
        <v>197</v>
      </c>
      <c r="AK1169">
        <v>10891.666670000001</v>
      </c>
      <c r="AL1169">
        <v>15595</v>
      </c>
      <c r="AM1169">
        <v>12790</v>
      </c>
      <c r="AN1169">
        <v>12595</v>
      </c>
      <c r="AO1169">
        <v>12490</v>
      </c>
      <c r="AP1169">
        <v>13580</v>
      </c>
      <c r="AQ1169">
        <v>13315</v>
      </c>
      <c r="AR1169">
        <v>13205</v>
      </c>
      <c r="AS1169">
        <v>11300</v>
      </c>
      <c r="AT1169">
        <v>11056.666670000001</v>
      </c>
      <c r="AU1169">
        <v>10891.666670000001</v>
      </c>
      <c r="AV1169">
        <v>11870</v>
      </c>
      <c r="AW1169">
        <v>11571.666670000001</v>
      </c>
      <c r="AX1169">
        <v>11515</v>
      </c>
      <c r="AY1169">
        <v>10</v>
      </c>
      <c r="BC1169">
        <v>50</v>
      </c>
      <c r="BD1169">
        <v>30</v>
      </c>
      <c r="BE1169">
        <v>80</v>
      </c>
      <c r="BJ1169">
        <v>80</v>
      </c>
    </row>
    <row r="1170" spans="1:62">
      <c r="A1170" t="s">
        <v>1411</v>
      </c>
      <c r="B1170" t="s">
        <v>219</v>
      </c>
      <c r="D1170" t="s">
        <v>65</v>
      </c>
      <c r="F1170">
        <v>8</v>
      </c>
      <c r="J1170">
        <v>24</v>
      </c>
      <c r="N1170" t="s">
        <v>220</v>
      </c>
      <c r="P1170">
        <v>20</v>
      </c>
      <c r="R1170" t="b">
        <v>1</v>
      </c>
      <c r="AD1170" t="s">
        <v>10</v>
      </c>
      <c r="AE1170" t="s">
        <v>216</v>
      </c>
      <c r="AF1170" t="s">
        <v>63</v>
      </c>
      <c r="AG1170" t="s">
        <v>278</v>
      </c>
      <c r="AH1170">
        <v>4</v>
      </c>
      <c r="AI1170">
        <v>16</v>
      </c>
      <c r="AJ1170" t="s">
        <v>197</v>
      </c>
      <c r="AK1170">
        <v>10891.666670000001</v>
      </c>
      <c r="AL1170">
        <v>15595</v>
      </c>
      <c r="AM1170">
        <v>12790</v>
      </c>
      <c r="AN1170">
        <v>12595</v>
      </c>
      <c r="AO1170">
        <v>12490</v>
      </c>
      <c r="AP1170">
        <v>13580</v>
      </c>
      <c r="AQ1170">
        <v>13315</v>
      </c>
      <c r="AR1170">
        <v>13205</v>
      </c>
      <c r="AS1170">
        <v>11300</v>
      </c>
      <c r="AT1170">
        <v>11056.666670000001</v>
      </c>
      <c r="AU1170">
        <v>10891.666670000001</v>
      </c>
      <c r="AV1170">
        <v>11870</v>
      </c>
      <c r="AW1170">
        <v>11571.666670000001</v>
      </c>
      <c r="AX1170">
        <v>11515</v>
      </c>
      <c r="AY1170">
        <v>10</v>
      </c>
      <c r="BC1170">
        <v>50</v>
      </c>
      <c r="BD1170">
        <v>30</v>
      </c>
      <c r="BE1170">
        <v>80</v>
      </c>
      <c r="BJ1170">
        <v>80</v>
      </c>
    </row>
    <row r="1171" spans="1:62">
      <c r="A1171" t="s">
        <v>1412</v>
      </c>
      <c r="B1171" t="s">
        <v>219</v>
      </c>
      <c r="D1171" t="s">
        <v>65</v>
      </c>
      <c r="F1171">
        <v>8</v>
      </c>
      <c r="J1171">
        <v>24</v>
      </c>
      <c r="N1171" t="s">
        <v>220</v>
      </c>
      <c r="P1171">
        <v>20</v>
      </c>
      <c r="R1171" t="b">
        <v>1</v>
      </c>
      <c r="AD1171" t="s">
        <v>10</v>
      </c>
      <c r="AE1171" t="s">
        <v>216</v>
      </c>
      <c r="AF1171" t="s">
        <v>63</v>
      </c>
      <c r="AG1171" t="s">
        <v>278</v>
      </c>
      <c r="AH1171">
        <v>4</v>
      </c>
      <c r="AI1171">
        <v>16</v>
      </c>
      <c r="AJ1171" t="s">
        <v>197</v>
      </c>
      <c r="AK1171">
        <v>10891.666670000001</v>
      </c>
      <c r="AL1171">
        <v>15595</v>
      </c>
      <c r="AM1171">
        <v>12790</v>
      </c>
      <c r="AN1171">
        <v>12595</v>
      </c>
      <c r="AO1171">
        <v>12490</v>
      </c>
      <c r="AP1171">
        <v>13580</v>
      </c>
      <c r="AQ1171">
        <v>13315</v>
      </c>
      <c r="AR1171">
        <v>13205</v>
      </c>
      <c r="AS1171">
        <v>11300</v>
      </c>
      <c r="AT1171">
        <v>11056.666670000001</v>
      </c>
      <c r="AU1171">
        <v>10891.666670000001</v>
      </c>
      <c r="AV1171">
        <v>11870</v>
      </c>
      <c r="AW1171">
        <v>11571.666670000001</v>
      </c>
      <c r="AX1171">
        <v>11515</v>
      </c>
      <c r="AY1171">
        <v>10</v>
      </c>
      <c r="BC1171">
        <v>50</v>
      </c>
      <c r="BD1171">
        <v>30</v>
      </c>
      <c r="BE1171">
        <v>80</v>
      </c>
      <c r="BJ1171">
        <v>80</v>
      </c>
    </row>
    <row r="1172" spans="1:62">
      <c r="A1172" t="s">
        <v>1413</v>
      </c>
      <c r="B1172" t="s">
        <v>219</v>
      </c>
      <c r="D1172" t="s">
        <v>65</v>
      </c>
      <c r="F1172">
        <v>4</v>
      </c>
      <c r="J1172">
        <v>16</v>
      </c>
      <c r="N1172" t="s">
        <v>215</v>
      </c>
      <c r="P1172">
        <v>200</v>
      </c>
      <c r="R1172" t="b">
        <v>1</v>
      </c>
      <c r="AD1172" t="s">
        <v>10</v>
      </c>
      <c r="AE1172" t="s">
        <v>216</v>
      </c>
      <c r="AF1172" t="s">
        <v>63</v>
      </c>
      <c r="AG1172" t="s">
        <v>224</v>
      </c>
      <c r="AH1172">
        <v>2</v>
      </c>
      <c r="AI1172">
        <v>16</v>
      </c>
      <c r="AJ1172" t="s">
        <v>197</v>
      </c>
      <c r="AK1172">
        <v>1861.6666700000001</v>
      </c>
      <c r="AL1172">
        <v>4950</v>
      </c>
      <c r="AM1172">
        <v>3110</v>
      </c>
      <c r="AN1172">
        <v>2975</v>
      </c>
      <c r="AO1172">
        <v>2910</v>
      </c>
      <c r="AP1172">
        <v>3590</v>
      </c>
      <c r="AQ1172">
        <v>3420</v>
      </c>
      <c r="AR1172">
        <v>3355</v>
      </c>
      <c r="AS1172">
        <v>2145</v>
      </c>
      <c r="AT1172">
        <v>1995</v>
      </c>
      <c r="AU1172">
        <v>1861.6666700000001</v>
      </c>
      <c r="AV1172">
        <v>2585</v>
      </c>
      <c r="AW1172">
        <v>2380</v>
      </c>
      <c r="AX1172">
        <v>2343.3333299999999</v>
      </c>
      <c r="AY1172">
        <v>100</v>
      </c>
      <c r="BC1172">
        <v>480</v>
      </c>
      <c r="BD1172">
        <v>300</v>
      </c>
      <c r="BE1172">
        <v>780</v>
      </c>
      <c r="BJ1172">
        <v>780</v>
      </c>
    </row>
    <row r="1173" spans="1:62">
      <c r="A1173" t="s">
        <v>1414</v>
      </c>
      <c r="B1173" t="s">
        <v>214</v>
      </c>
      <c r="D1173" t="s">
        <v>65</v>
      </c>
      <c r="F1173">
        <v>2</v>
      </c>
      <c r="J1173">
        <v>8</v>
      </c>
      <c r="N1173" t="s">
        <v>220</v>
      </c>
      <c r="P1173">
        <v>351</v>
      </c>
      <c r="R1173" t="b">
        <v>1</v>
      </c>
      <c r="AD1173" t="s">
        <v>10</v>
      </c>
      <c r="AE1173" t="s">
        <v>216</v>
      </c>
      <c r="AF1173" t="s">
        <v>63</v>
      </c>
      <c r="AG1173" t="s">
        <v>291</v>
      </c>
      <c r="AH1173">
        <v>2</v>
      </c>
      <c r="AI1173">
        <v>8</v>
      </c>
      <c r="AJ1173" t="s">
        <v>188</v>
      </c>
      <c r="AK1173">
        <v>1080</v>
      </c>
      <c r="AL1173">
        <v>1080</v>
      </c>
      <c r="AM1173">
        <v>3270</v>
      </c>
      <c r="AN1173">
        <v>3175</v>
      </c>
      <c r="AO1173">
        <v>3135</v>
      </c>
      <c r="AP1173">
        <v>3585</v>
      </c>
      <c r="AQ1173">
        <v>3470</v>
      </c>
      <c r="AR1173">
        <v>3425</v>
      </c>
      <c r="AS1173">
        <v>2630</v>
      </c>
      <c r="AT1173">
        <v>2523.3333299999999</v>
      </c>
      <c r="AU1173">
        <v>2446.6666700000001</v>
      </c>
      <c r="AV1173">
        <v>2845</v>
      </c>
      <c r="AW1173">
        <v>2723.3333299999999</v>
      </c>
      <c r="AX1173">
        <v>2696.6666700000001</v>
      </c>
      <c r="AY1173">
        <v>176</v>
      </c>
      <c r="BC1173">
        <v>845</v>
      </c>
      <c r="BD1173">
        <v>528</v>
      </c>
      <c r="BE1173">
        <v>1373</v>
      </c>
      <c r="BJ1173">
        <v>1373</v>
      </c>
    </row>
    <row r="1174" spans="1:62">
      <c r="A1174" t="s">
        <v>1415</v>
      </c>
      <c r="B1174" t="s">
        <v>219</v>
      </c>
      <c r="D1174" t="s">
        <v>65</v>
      </c>
      <c r="F1174">
        <v>8</v>
      </c>
      <c r="J1174">
        <v>24</v>
      </c>
      <c r="N1174" t="s">
        <v>220</v>
      </c>
      <c r="P1174">
        <v>100</v>
      </c>
      <c r="R1174" t="b">
        <v>1</v>
      </c>
      <c r="AD1174" t="s">
        <v>10</v>
      </c>
      <c r="AE1174" t="s">
        <v>216</v>
      </c>
      <c r="AF1174" t="s">
        <v>63</v>
      </c>
      <c r="AG1174" t="s">
        <v>278</v>
      </c>
      <c r="AH1174">
        <v>4</v>
      </c>
      <c r="AI1174">
        <v>16</v>
      </c>
      <c r="AJ1174" t="s">
        <v>197</v>
      </c>
      <c r="AK1174">
        <v>10891.666670000001</v>
      </c>
      <c r="AL1174">
        <v>15595</v>
      </c>
      <c r="AM1174">
        <v>12790</v>
      </c>
      <c r="AN1174">
        <v>12595</v>
      </c>
      <c r="AO1174">
        <v>12490</v>
      </c>
      <c r="AP1174">
        <v>13580</v>
      </c>
      <c r="AQ1174">
        <v>13315</v>
      </c>
      <c r="AR1174">
        <v>13205</v>
      </c>
      <c r="AS1174">
        <v>11300</v>
      </c>
      <c r="AT1174">
        <v>11056.666670000001</v>
      </c>
      <c r="AU1174">
        <v>10891.666670000001</v>
      </c>
      <c r="AV1174">
        <v>11870</v>
      </c>
      <c r="AW1174">
        <v>11571.666670000001</v>
      </c>
      <c r="AX1174">
        <v>11515</v>
      </c>
      <c r="AY1174">
        <v>50</v>
      </c>
      <c r="BC1174">
        <v>240</v>
      </c>
      <c r="BD1174">
        <v>150</v>
      </c>
      <c r="BE1174">
        <v>390</v>
      </c>
      <c r="BJ1174">
        <v>390</v>
      </c>
    </row>
    <row r="1175" spans="1:62">
      <c r="A1175" t="s">
        <v>1416</v>
      </c>
      <c r="B1175" t="s">
        <v>219</v>
      </c>
      <c r="D1175" t="s">
        <v>65</v>
      </c>
      <c r="F1175">
        <v>2</v>
      </c>
      <c r="J1175">
        <v>256</v>
      </c>
      <c r="N1175" t="s">
        <v>326</v>
      </c>
      <c r="P1175">
        <v>13375</v>
      </c>
      <c r="R1175" t="b">
        <v>1</v>
      </c>
      <c r="AD1175" t="s">
        <v>10</v>
      </c>
    </row>
    <row r="1176" spans="1:62">
      <c r="A1176" t="s">
        <v>1417</v>
      </c>
      <c r="B1176" t="s">
        <v>219</v>
      </c>
      <c r="D1176" t="s">
        <v>65</v>
      </c>
      <c r="F1176">
        <v>2</v>
      </c>
      <c r="J1176">
        <v>16</v>
      </c>
      <c r="N1176" t="s">
        <v>220</v>
      </c>
      <c r="P1176">
        <v>1076</v>
      </c>
      <c r="R1176" t="b">
        <v>1</v>
      </c>
      <c r="AD1176" t="s">
        <v>10</v>
      </c>
      <c r="AE1176" t="s">
        <v>216</v>
      </c>
      <c r="AF1176" t="s">
        <v>63</v>
      </c>
      <c r="AG1176" t="s">
        <v>224</v>
      </c>
      <c r="AH1176">
        <v>2</v>
      </c>
      <c r="AI1176">
        <v>16</v>
      </c>
      <c r="AJ1176" t="s">
        <v>197</v>
      </c>
      <c r="AK1176">
        <v>5890</v>
      </c>
      <c r="AL1176">
        <v>8980</v>
      </c>
      <c r="AM1176">
        <v>7140</v>
      </c>
      <c r="AN1176">
        <v>7005</v>
      </c>
      <c r="AO1176">
        <v>6940</v>
      </c>
      <c r="AP1176">
        <v>7620</v>
      </c>
      <c r="AQ1176">
        <v>7450</v>
      </c>
      <c r="AR1176">
        <v>7385</v>
      </c>
      <c r="AS1176">
        <v>6175</v>
      </c>
      <c r="AT1176">
        <v>6025</v>
      </c>
      <c r="AU1176">
        <v>5890</v>
      </c>
      <c r="AV1176">
        <v>6615</v>
      </c>
      <c r="AW1176">
        <v>6405</v>
      </c>
      <c r="AX1176">
        <v>6371.6666699999996</v>
      </c>
      <c r="AY1176">
        <v>538</v>
      </c>
      <c r="BC1176">
        <v>2585</v>
      </c>
      <c r="BD1176">
        <v>1614</v>
      </c>
      <c r="BE1176">
        <v>4199</v>
      </c>
      <c r="BJ1176">
        <v>4199</v>
      </c>
    </row>
    <row r="1177" spans="1:62">
      <c r="A1177" t="s">
        <v>1418</v>
      </c>
      <c r="B1177" t="s">
        <v>229</v>
      </c>
      <c r="D1177" t="s">
        <v>65</v>
      </c>
      <c r="F1177">
        <v>4</v>
      </c>
      <c r="J1177">
        <v>16</v>
      </c>
      <c r="N1177" t="s">
        <v>215</v>
      </c>
      <c r="P1177">
        <v>50</v>
      </c>
      <c r="R1177" t="b">
        <v>1</v>
      </c>
      <c r="AD1177" t="s">
        <v>10</v>
      </c>
      <c r="AE1177" t="s">
        <v>216</v>
      </c>
      <c r="AF1177" t="s">
        <v>63</v>
      </c>
      <c r="AG1177" t="s">
        <v>224</v>
      </c>
      <c r="AH1177">
        <v>2</v>
      </c>
      <c r="AI1177">
        <v>16</v>
      </c>
      <c r="AJ1177" t="s">
        <v>188</v>
      </c>
      <c r="AK1177">
        <v>1190</v>
      </c>
      <c r="AL1177">
        <v>1190</v>
      </c>
      <c r="AM1177">
        <v>3110</v>
      </c>
      <c r="AN1177">
        <v>2975</v>
      </c>
      <c r="AO1177">
        <v>2910</v>
      </c>
      <c r="AP1177">
        <v>3590</v>
      </c>
      <c r="AQ1177">
        <v>3420</v>
      </c>
      <c r="AR1177">
        <v>3355</v>
      </c>
      <c r="AS1177">
        <v>2145</v>
      </c>
      <c r="AT1177">
        <v>1995</v>
      </c>
      <c r="AU1177">
        <v>1861.6666700000001</v>
      </c>
      <c r="AV1177">
        <v>2585</v>
      </c>
      <c r="AW1177">
        <v>2380</v>
      </c>
      <c r="AX1177">
        <v>2343.3333299999999</v>
      </c>
      <c r="AY1177">
        <v>25</v>
      </c>
      <c r="BC1177">
        <v>120</v>
      </c>
      <c r="BD1177">
        <v>75</v>
      </c>
      <c r="BE1177">
        <v>195</v>
      </c>
      <c r="BJ1177">
        <v>195</v>
      </c>
    </row>
    <row r="1178" spans="1:62">
      <c r="A1178" t="s">
        <v>1419</v>
      </c>
      <c r="B1178" t="s">
        <v>229</v>
      </c>
      <c r="D1178" t="s">
        <v>65</v>
      </c>
      <c r="F1178">
        <v>2</v>
      </c>
      <c r="J1178">
        <v>16</v>
      </c>
      <c r="N1178" t="s">
        <v>220</v>
      </c>
      <c r="P1178">
        <v>250</v>
      </c>
      <c r="R1178" t="b">
        <v>1</v>
      </c>
      <c r="AD1178" t="s">
        <v>10</v>
      </c>
      <c r="AE1178" t="s">
        <v>216</v>
      </c>
      <c r="AF1178" t="s">
        <v>63</v>
      </c>
      <c r="AG1178" t="s">
        <v>224</v>
      </c>
      <c r="AH1178">
        <v>2</v>
      </c>
      <c r="AI1178">
        <v>16</v>
      </c>
      <c r="AJ1178" t="s">
        <v>188</v>
      </c>
      <c r="AK1178">
        <v>2155</v>
      </c>
      <c r="AL1178">
        <v>2155</v>
      </c>
      <c r="AM1178">
        <v>7140</v>
      </c>
      <c r="AN1178">
        <v>7005</v>
      </c>
      <c r="AO1178">
        <v>6940</v>
      </c>
      <c r="AP1178">
        <v>7620</v>
      </c>
      <c r="AQ1178">
        <v>7450</v>
      </c>
      <c r="AR1178">
        <v>7385</v>
      </c>
      <c r="AS1178">
        <v>6175</v>
      </c>
      <c r="AT1178">
        <v>6025</v>
      </c>
      <c r="AU1178">
        <v>5890</v>
      </c>
      <c r="AV1178">
        <v>6615</v>
      </c>
      <c r="AW1178">
        <v>6405</v>
      </c>
      <c r="AX1178">
        <v>6371.6666699999996</v>
      </c>
      <c r="AY1178">
        <v>125</v>
      </c>
      <c r="BC1178">
        <v>600</v>
      </c>
      <c r="BD1178">
        <v>375</v>
      </c>
      <c r="BE1178">
        <v>975</v>
      </c>
      <c r="BJ1178">
        <v>975</v>
      </c>
    </row>
    <row r="1179" spans="1:62">
      <c r="A1179" t="s">
        <v>1420</v>
      </c>
      <c r="B1179" t="s">
        <v>229</v>
      </c>
      <c r="D1179" t="s">
        <v>65</v>
      </c>
      <c r="F1179">
        <v>2</v>
      </c>
      <c r="J1179">
        <v>16</v>
      </c>
      <c r="N1179" t="s">
        <v>220</v>
      </c>
      <c r="P1179">
        <v>250</v>
      </c>
      <c r="R1179" t="b">
        <v>1</v>
      </c>
      <c r="AD1179" t="s">
        <v>10</v>
      </c>
      <c r="AE1179" t="s">
        <v>216</v>
      </c>
      <c r="AF1179" t="s">
        <v>63</v>
      </c>
      <c r="AG1179" t="s">
        <v>224</v>
      </c>
      <c r="AH1179">
        <v>2</v>
      </c>
      <c r="AI1179">
        <v>16</v>
      </c>
      <c r="AJ1179" t="s">
        <v>188</v>
      </c>
      <c r="AK1179">
        <v>2155</v>
      </c>
      <c r="AL1179">
        <v>2155</v>
      </c>
      <c r="AM1179">
        <v>7140</v>
      </c>
      <c r="AN1179">
        <v>7005</v>
      </c>
      <c r="AO1179">
        <v>6940</v>
      </c>
      <c r="AP1179">
        <v>7620</v>
      </c>
      <c r="AQ1179">
        <v>7450</v>
      </c>
      <c r="AR1179">
        <v>7385</v>
      </c>
      <c r="AS1179">
        <v>6175</v>
      </c>
      <c r="AT1179">
        <v>6025</v>
      </c>
      <c r="AU1179">
        <v>5890</v>
      </c>
      <c r="AV1179">
        <v>6615</v>
      </c>
      <c r="AW1179">
        <v>6405</v>
      </c>
      <c r="AX1179">
        <v>6371.6666699999996</v>
      </c>
      <c r="AY1179">
        <v>125</v>
      </c>
      <c r="BC1179">
        <v>600</v>
      </c>
      <c r="BD1179">
        <v>375</v>
      </c>
      <c r="BE1179">
        <v>975</v>
      </c>
      <c r="BJ1179">
        <v>975</v>
      </c>
    </row>
    <row r="1180" spans="1:62">
      <c r="A1180" t="s">
        <v>1421</v>
      </c>
      <c r="B1180" t="s">
        <v>229</v>
      </c>
      <c r="D1180" t="s">
        <v>65</v>
      </c>
      <c r="F1180">
        <v>2</v>
      </c>
      <c r="J1180">
        <v>16</v>
      </c>
      <c r="N1180" t="s">
        <v>220</v>
      </c>
      <c r="P1180">
        <v>250</v>
      </c>
      <c r="R1180" t="b">
        <v>1</v>
      </c>
      <c r="AD1180" t="s">
        <v>10</v>
      </c>
      <c r="AE1180" t="s">
        <v>216</v>
      </c>
      <c r="AF1180" t="s">
        <v>63</v>
      </c>
      <c r="AG1180" t="s">
        <v>224</v>
      </c>
      <c r="AH1180">
        <v>2</v>
      </c>
      <c r="AI1180">
        <v>16</v>
      </c>
      <c r="AJ1180" t="s">
        <v>188</v>
      </c>
      <c r="AK1180">
        <v>2155</v>
      </c>
      <c r="AL1180">
        <v>2155</v>
      </c>
      <c r="AM1180">
        <v>7140</v>
      </c>
      <c r="AN1180">
        <v>7005</v>
      </c>
      <c r="AO1180">
        <v>6940</v>
      </c>
      <c r="AP1180">
        <v>7620</v>
      </c>
      <c r="AQ1180">
        <v>7450</v>
      </c>
      <c r="AR1180">
        <v>7385</v>
      </c>
      <c r="AS1180">
        <v>6175</v>
      </c>
      <c r="AT1180">
        <v>6025</v>
      </c>
      <c r="AU1180">
        <v>5890</v>
      </c>
      <c r="AV1180">
        <v>6615</v>
      </c>
      <c r="AW1180">
        <v>6405</v>
      </c>
      <c r="AX1180">
        <v>6371.6666699999996</v>
      </c>
      <c r="AY1180">
        <v>125</v>
      </c>
      <c r="BC1180">
        <v>600</v>
      </c>
      <c r="BD1180">
        <v>375</v>
      </c>
      <c r="BE1180">
        <v>975</v>
      </c>
      <c r="BJ1180">
        <v>975</v>
      </c>
    </row>
    <row r="1181" spans="1:62">
      <c r="A1181" t="s">
        <v>1422</v>
      </c>
      <c r="B1181" t="s">
        <v>229</v>
      </c>
      <c r="D1181" t="s">
        <v>65</v>
      </c>
      <c r="F1181">
        <v>2</v>
      </c>
      <c r="J1181">
        <v>16</v>
      </c>
      <c r="N1181" t="s">
        <v>220</v>
      </c>
      <c r="P1181">
        <v>250</v>
      </c>
      <c r="R1181" t="b">
        <v>1</v>
      </c>
      <c r="AD1181" t="s">
        <v>10</v>
      </c>
      <c r="AE1181" t="s">
        <v>216</v>
      </c>
      <c r="AF1181" t="s">
        <v>63</v>
      </c>
      <c r="AG1181" t="s">
        <v>224</v>
      </c>
      <c r="AH1181">
        <v>2</v>
      </c>
      <c r="AI1181">
        <v>16</v>
      </c>
      <c r="AJ1181" t="s">
        <v>188</v>
      </c>
      <c r="AK1181">
        <v>2155</v>
      </c>
      <c r="AL1181">
        <v>2155</v>
      </c>
      <c r="AM1181">
        <v>7140</v>
      </c>
      <c r="AN1181">
        <v>7005</v>
      </c>
      <c r="AO1181">
        <v>6940</v>
      </c>
      <c r="AP1181">
        <v>7620</v>
      </c>
      <c r="AQ1181">
        <v>7450</v>
      </c>
      <c r="AR1181">
        <v>7385</v>
      </c>
      <c r="AS1181">
        <v>6175</v>
      </c>
      <c r="AT1181">
        <v>6025</v>
      </c>
      <c r="AU1181">
        <v>5890</v>
      </c>
      <c r="AV1181">
        <v>6615</v>
      </c>
      <c r="AW1181">
        <v>6405</v>
      </c>
      <c r="AX1181">
        <v>6371.6666699999996</v>
      </c>
      <c r="AY1181">
        <v>125</v>
      </c>
      <c r="BC1181">
        <v>600</v>
      </c>
      <c r="BD1181">
        <v>375</v>
      </c>
      <c r="BE1181">
        <v>975</v>
      </c>
      <c r="BJ1181">
        <v>975</v>
      </c>
    </row>
    <row r="1182" spans="1:62">
      <c r="A1182" t="s">
        <v>1423</v>
      </c>
      <c r="B1182" t="s">
        <v>229</v>
      </c>
      <c r="D1182" t="s">
        <v>65</v>
      </c>
      <c r="F1182">
        <v>2</v>
      </c>
      <c r="J1182">
        <v>16</v>
      </c>
      <c r="N1182" t="s">
        <v>220</v>
      </c>
      <c r="P1182">
        <v>250</v>
      </c>
      <c r="R1182" t="b">
        <v>1</v>
      </c>
      <c r="AD1182" t="s">
        <v>10</v>
      </c>
      <c r="AE1182" t="s">
        <v>216</v>
      </c>
      <c r="AF1182" t="s">
        <v>63</v>
      </c>
      <c r="AG1182" t="s">
        <v>224</v>
      </c>
      <c r="AH1182">
        <v>2</v>
      </c>
      <c r="AI1182">
        <v>16</v>
      </c>
      <c r="AJ1182" t="s">
        <v>188</v>
      </c>
      <c r="AK1182">
        <v>2155</v>
      </c>
      <c r="AL1182">
        <v>2155</v>
      </c>
      <c r="AM1182">
        <v>7140</v>
      </c>
      <c r="AN1182">
        <v>7005</v>
      </c>
      <c r="AO1182">
        <v>6940</v>
      </c>
      <c r="AP1182">
        <v>7620</v>
      </c>
      <c r="AQ1182">
        <v>7450</v>
      </c>
      <c r="AR1182">
        <v>7385</v>
      </c>
      <c r="AS1182">
        <v>6175</v>
      </c>
      <c r="AT1182">
        <v>6025</v>
      </c>
      <c r="AU1182">
        <v>5890</v>
      </c>
      <c r="AV1182">
        <v>6615</v>
      </c>
      <c r="AW1182">
        <v>6405</v>
      </c>
      <c r="AX1182">
        <v>6371.6666699999996</v>
      </c>
      <c r="AY1182">
        <v>125</v>
      </c>
      <c r="BC1182">
        <v>600</v>
      </c>
      <c r="BD1182">
        <v>375</v>
      </c>
      <c r="BE1182">
        <v>975</v>
      </c>
      <c r="BJ1182">
        <v>975</v>
      </c>
    </row>
    <row r="1183" spans="1:62">
      <c r="A1183" t="s">
        <v>1424</v>
      </c>
      <c r="B1183" t="s">
        <v>229</v>
      </c>
      <c r="D1183" t="s">
        <v>65</v>
      </c>
      <c r="F1183">
        <v>2</v>
      </c>
      <c r="J1183">
        <v>16</v>
      </c>
      <c r="N1183" t="s">
        <v>220</v>
      </c>
      <c r="P1183">
        <v>1076</v>
      </c>
      <c r="R1183" t="b">
        <v>1</v>
      </c>
      <c r="AD1183" t="s">
        <v>10</v>
      </c>
      <c r="AE1183" t="s">
        <v>216</v>
      </c>
      <c r="AF1183" t="s">
        <v>63</v>
      </c>
      <c r="AG1183" t="s">
        <v>224</v>
      </c>
      <c r="AH1183">
        <v>2</v>
      </c>
      <c r="AI1183">
        <v>16</v>
      </c>
      <c r="AJ1183" t="s">
        <v>188</v>
      </c>
      <c r="AK1183">
        <v>2155</v>
      </c>
      <c r="AL1183">
        <v>2155</v>
      </c>
      <c r="AM1183">
        <v>7140</v>
      </c>
      <c r="AN1183">
        <v>7005</v>
      </c>
      <c r="AO1183">
        <v>6940</v>
      </c>
      <c r="AP1183">
        <v>7620</v>
      </c>
      <c r="AQ1183">
        <v>7450</v>
      </c>
      <c r="AR1183">
        <v>7385</v>
      </c>
      <c r="AS1183">
        <v>6175</v>
      </c>
      <c r="AT1183">
        <v>6025</v>
      </c>
      <c r="AU1183">
        <v>5890</v>
      </c>
      <c r="AV1183">
        <v>6615</v>
      </c>
      <c r="AW1183">
        <v>6405</v>
      </c>
      <c r="AX1183">
        <v>6371.6666699999996</v>
      </c>
      <c r="AY1183">
        <v>538</v>
      </c>
      <c r="BC1183">
        <v>2585</v>
      </c>
      <c r="BD1183">
        <v>1614</v>
      </c>
      <c r="BE1183">
        <v>4199</v>
      </c>
      <c r="BJ1183">
        <v>4199</v>
      </c>
    </row>
    <row r="1184" spans="1:62">
      <c r="A1184" t="s">
        <v>1425</v>
      </c>
      <c r="B1184" t="s">
        <v>214</v>
      </c>
      <c r="D1184" t="s">
        <v>65</v>
      </c>
      <c r="F1184">
        <v>1</v>
      </c>
      <c r="J1184">
        <v>128</v>
      </c>
      <c r="N1184" t="s">
        <v>215</v>
      </c>
      <c r="P1184">
        <v>7383</v>
      </c>
      <c r="R1184" t="b">
        <v>1</v>
      </c>
      <c r="AD1184" t="s">
        <v>10</v>
      </c>
      <c r="AE1184" t="s">
        <v>216</v>
      </c>
      <c r="AF1184" t="s">
        <v>63</v>
      </c>
      <c r="AG1184" t="s">
        <v>358</v>
      </c>
      <c r="AH1184">
        <v>4</v>
      </c>
      <c r="AI1184">
        <v>128</v>
      </c>
      <c r="AJ1184" t="s">
        <v>188</v>
      </c>
      <c r="AK1184">
        <v>8765</v>
      </c>
      <c r="AL1184">
        <v>8765</v>
      </c>
      <c r="AM1184">
        <v>22465</v>
      </c>
      <c r="AN1184">
        <v>21400</v>
      </c>
      <c r="AO1184">
        <v>20970</v>
      </c>
      <c r="AP1184">
        <v>26990</v>
      </c>
      <c r="AQ1184">
        <v>25705</v>
      </c>
      <c r="AR1184">
        <v>25190</v>
      </c>
      <c r="AS1184">
        <v>11710</v>
      </c>
      <c r="AT1184">
        <v>10841.666670000001</v>
      </c>
      <c r="AU1184">
        <v>10193.333329999999</v>
      </c>
      <c r="AV1184">
        <v>14080</v>
      </c>
      <c r="AW1184">
        <v>13033.333329999999</v>
      </c>
      <c r="AX1184">
        <v>12775</v>
      </c>
      <c r="AY1184">
        <v>3692</v>
      </c>
      <c r="BC1184">
        <v>17725</v>
      </c>
      <c r="BD1184">
        <v>11076</v>
      </c>
      <c r="BE1184">
        <v>28801</v>
      </c>
      <c r="BJ1184">
        <v>28801</v>
      </c>
    </row>
    <row r="1185" spans="1:62">
      <c r="A1185" t="s">
        <v>1426</v>
      </c>
      <c r="B1185" t="s">
        <v>219</v>
      </c>
      <c r="D1185" t="s">
        <v>65</v>
      </c>
      <c r="F1185">
        <v>8</v>
      </c>
      <c r="J1185">
        <v>64</v>
      </c>
      <c r="N1185" t="s">
        <v>220</v>
      </c>
      <c r="P1185">
        <v>100</v>
      </c>
      <c r="R1185" t="b">
        <v>1</v>
      </c>
      <c r="AD1185" t="s">
        <v>10</v>
      </c>
      <c r="AE1185" t="s">
        <v>216</v>
      </c>
      <c r="AF1185" t="s">
        <v>63</v>
      </c>
      <c r="AG1185" t="s">
        <v>221</v>
      </c>
      <c r="AH1185">
        <v>8</v>
      </c>
      <c r="AI1185">
        <v>64</v>
      </c>
      <c r="AJ1185" t="s">
        <v>197</v>
      </c>
      <c r="AK1185">
        <v>23561.666669999999</v>
      </c>
      <c r="AL1185">
        <v>35915</v>
      </c>
      <c r="AM1185">
        <v>28600</v>
      </c>
      <c r="AN1185">
        <v>28015</v>
      </c>
      <c r="AO1185">
        <v>27760</v>
      </c>
      <c r="AP1185">
        <v>30485</v>
      </c>
      <c r="AQ1185">
        <v>29800</v>
      </c>
      <c r="AR1185">
        <v>29545</v>
      </c>
      <c r="AS1185">
        <v>24660</v>
      </c>
      <c r="AT1185">
        <v>24018.333330000001</v>
      </c>
      <c r="AU1185">
        <v>23561.666669999999</v>
      </c>
      <c r="AV1185">
        <v>26455</v>
      </c>
      <c r="AW1185">
        <v>25675</v>
      </c>
      <c r="AX1185">
        <v>25490</v>
      </c>
      <c r="AY1185">
        <v>50</v>
      </c>
      <c r="BC1185">
        <v>240</v>
      </c>
      <c r="BD1185">
        <v>150</v>
      </c>
      <c r="BE1185">
        <v>390</v>
      </c>
      <c r="BJ1185">
        <v>390</v>
      </c>
    </row>
    <row r="1186" spans="1:62">
      <c r="A1186" t="s">
        <v>1427</v>
      </c>
      <c r="B1186" t="s">
        <v>219</v>
      </c>
      <c r="D1186" t="s">
        <v>65</v>
      </c>
      <c r="F1186">
        <v>1</v>
      </c>
      <c r="J1186">
        <v>4</v>
      </c>
      <c r="N1186" t="s">
        <v>220</v>
      </c>
      <c r="P1186">
        <v>230</v>
      </c>
      <c r="R1186" t="b">
        <v>1</v>
      </c>
      <c r="AD1186" t="s">
        <v>10</v>
      </c>
      <c r="AE1186" t="s">
        <v>216</v>
      </c>
      <c r="AF1186" t="s">
        <v>63</v>
      </c>
      <c r="AG1186" t="s">
        <v>232</v>
      </c>
      <c r="AH1186">
        <v>2</v>
      </c>
      <c r="AI1186">
        <v>4</v>
      </c>
      <c r="AJ1186" t="s">
        <v>197</v>
      </c>
      <c r="AK1186">
        <v>1425</v>
      </c>
      <c r="AL1186">
        <v>2455</v>
      </c>
      <c r="AM1186">
        <v>1840</v>
      </c>
      <c r="AN1186">
        <v>1790</v>
      </c>
      <c r="AO1186">
        <v>1770</v>
      </c>
      <c r="AP1186">
        <v>1995</v>
      </c>
      <c r="AQ1186">
        <v>1940</v>
      </c>
      <c r="AR1186">
        <v>1915</v>
      </c>
      <c r="AS1186">
        <v>1515</v>
      </c>
      <c r="AT1186">
        <v>1461.6666700000001</v>
      </c>
      <c r="AU1186">
        <v>1425</v>
      </c>
      <c r="AV1186">
        <v>1625</v>
      </c>
      <c r="AW1186">
        <v>1568.3333299999999</v>
      </c>
      <c r="AX1186">
        <v>1550</v>
      </c>
      <c r="AY1186">
        <v>115</v>
      </c>
      <c r="BC1186">
        <v>555</v>
      </c>
      <c r="BD1186">
        <v>345</v>
      </c>
      <c r="BE1186">
        <v>900</v>
      </c>
      <c r="BJ1186">
        <v>900</v>
      </c>
    </row>
    <row r="1187" spans="1:62">
      <c r="A1187" t="s">
        <v>1428</v>
      </c>
      <c r="B1187" t="s">
        <v>219</v>
      </c>
      <c r="D1187" t="s">
        <v>65</v>
      </c>
      <c r="F1187">
        <v>2</v>
      </c>
      <c r="J1187">
        <v>2</v>
      </c>
      <c r="N1187" t="s">
        <v>215</v>
      </c>
      <c r="P1187">
        <v>108</v>
      </c>
      <c r="R1187" t="b">
        <v>1</v>
      </c>
      <c r="AD1187" t="s">
        <v>10</v>
      </c>
      <c r="AE1187" t="s">
        <v>216</v>
      </c>
      <c r="AF1187" t="s">
        <v>63</v>
      </c>
      <c r="AG1187" t="s">
        <v>312</v>
      </c>
      <c r="AH1187">
        <v>2</v>
      </c>
      <c r="AI1187">
        <v>2</v>
      </c>
      <c r="AJ1187" t="s">
        <v>197</v>
      </c>
      <c r="AK1187">
        <v>310</v>
      </c>
      <c r="AL1187">
        <v>825</v>
      </c>
      <c r="AM1187">
        <v>515</v>
      </c>
      <c r="AN1187">
        <v>490</v>
      </c>
      <c r="AO1187">
        <v>480</v>
      </c>
      <c r="AP1187">
        <v>595</v>
      </c>
      <c r="AQ1187">
        <v>570</v>
      </c>
      <c r="AR1187">
        <v>555</v>
      </c>
      <c r="AS1187">
        <v>355</v>
      </c>
      <c r="AT1187">
        <v>330</v>
      </c>
      <c r="AU1187">
        <v>310</v>
      </c>
      <c r="AV1187">
        <v>410</v>
      </c>
      <c r="AW1187">
        <v>380</v>
      </c>
      <c r="AX1187">
        <v>371.66667000000001</v>
      </c>
      <c r="AY1187">
        <v>54</v>
      </c>
      <c r="BC1187">
        <v>260</v>
      </c>
      <c r="BD1187">
        <v>162</v>
      </c>
      <c r="BE1187">
        <v>422</v>
      </c>
      <c r="BJ1187">
        <v>422</v>
      </c>
    </row>
    <row r="1188" spans="1:62">
      <c r="A1188" t="s">
        <v>1429</v>
      </c>
      <c r="B1188" t="s">
        <v>219</v>
      </c>
      <c r="D1188" t="s">
        <v>65</v>
      </c>
      <c r="F1188">
        <v>1</v>
      </c>
      <c r="J1188">
        <v>8</v>
      </c>
      <c r="N1188" t="s">
        <v>220</v>
      </c>
      <c r="P1188">
        <v>230</v>
      </c>
      <c r="R1188" t="b">
        <v>1</v>
      </c>
      <c r="AD1188" t="s">
        <v>10</v>
      </c>
      <c r="AE1188" t="s">
        <v>216</v>
      </c>
      <c r="AF1188" t="s">
        <v>63</v>
      </c>
      <c r="AG1188" t="s">
        <v>291</v>
      </c>
      <c r="AH1188">
        <v>2</v>
      </c>
      <c r="AI1188">
        <v>8</v>
      </c>
      <c r="AJ1188" t="s">
        <v>197</v>
      </c>
      <c r="AK1188">
        <v>2446.6666700000001</v>
      </c>
      <c r="AL1188">
        <v>4505</v>
      </c>
      <c r="AM1188">
        <v>3270</v>
      </c>
      <c r="AN1188">
        <v>3175</v>
      </c>
      <c r="AO1188">
        <v>3135</v>
      </c>
      <c r="AP1188">
        <v>3585</v>
      </c>
      <c r="AQ1188">
        <v>3470</v>
      </c>
      <c r="AR1188">
        <v>3425</v>
      </c>
      <c r="AS1188">
        <v>2630</v>
      </c>
      <c r="AT1188">
        <v>2523.3333299999999</v>
      </c>
      <c r="AU1188">
        <v>2446.6666700000001</v>
      </c>
      <c r="AV1188">
        <v>2845</v>
      </c>
      <c r="AW1188">
        <v>2723.3333299999999</v>
      </c>
      <c r="AX1188">
        <v>2696.6666700000001</v>
      </c>
      <c r="AY1188">
        <v>115</v>
      </c>
      <c r="BC1188">
        <v>555</v>
      </c>
      <c r="BD1188">
        <v>345</v>
      </c>
      <c r="BE1188">
        <v>900</v>
      </c>
      <c r="BJ1188">
        <v>900</v>
      </c>
    </row>
    <row r="1189" spans="1:62">
      <c r="A1189" t="s">
        <v>1430</v>
      </c>
      <c r="B1189" t="s">
        <v>219</v>
      </c>
      <c r="D1189" t="s">
        <v>65</v>
      </c>
      <c r="F1189">
        <v>1</v>
      </c>
      <c r="J1189">
        <v>8</v>
      </c>
      <c r="N1189" t="s">
        <v>220</v>
      </c>
      <c r="P1189">
        <v>230</v>
      </c>
      <c r="R1189" t="b">
        <v>1</v>
      </c>
      <c r="AD1189" t="s">
        <v>10</v>
      </c>
      <c r="AE1189" t="s">
        <v>216</v>
      </c>
      <c r="AF1189" t="s">
        <v>63</v>
      </c>
      <c r="AG1189" t="s">
        <v>291</v>
      </c>
      <c r="AH1189">
        <v>2</v>
      </c>
      <c r="AI1189">
        <v>8</v>
      </c>
      <c r="AJ1189" t="s">
        <v>197</v>
      </c>
      <c r="AK1189">
        <v>2446.6666700000001</v>
      </c>
      <c r="AL1189">
        <v>4505</v>
      </c>
      <c r="AM1189">
        <v>3270</v>
      </c>
      <c r="AN1189">
        <v>3175</v>
      </c>
      <c r="AO1189">
        <v>3135</v>
      </c>
      <c r="AP1189">
        <v>3585</v>
      </c>
      <c r="AQ1189">
        <v>3470</v>
      </c>
      <c r="AR1189">
        <v>3425</v>
      </c>
      <c r="AS1189">
        <v>2630</v>
      </c>
      <c r="AT1189">
        <v>2523.3333299999999</v>
      </c>
      <c r="AU1189">
        <v>2446.6666700000001</v>
      </c>
      <c r="AV1189">
        <v>2845</v>
      </c>
      <c r="AW1189">
        <v>2723.3333299999999</v>
      </c>
      <c r="AX1189">
        <v>2696.6666700000001</v>
      </c>
      <c r="AY1189">
        <v>115</v>
      </c>
      <c r="BC1189">
        <v>555</v>
      </c>
      <c r="BD1189">
        <v>345</v>
      </c>
      <c r="BE1189">
        <v>900</v>
      </c>
      <c r="BJ1189">
        <v>900</v>
      </c>
    </row>
    <row r="1190" spans="1:62">
      <c r="A1190" t="s">
        <v>1431</v>
      </c>
      <c r="B1190" t="s">
        <v>219</v>
      </c>
      <c r="D1190" t="s">
        <v>65</v>
      </c>
      <c r="F1190">
        <v>1</v>
      </c>
      <c r="J1190">
        <v>4</v>
      </c>
      <c r="N1190" t="s">
        <v>220</v>
      </c>
      <c r="P1190">
        <v>230</v>
      </c>
      <c r="R1190" t="b">
        <v>1</v>
      </c>
      <c r="AD1190" t="s">
        <v>10</v>
      </c>
      <c r="AE1190" t="s">
        <v>216</v>
      </c>
      <c r="AF1190" t="s">
        <v>63</v>
      </c>
      <c r="AG1190" t="s">
        <v>232</v>
      </c>
      <c r="AH1190">
        <v>2</v>
      </c>
      <c r="AI1190">
        <v>4</v>
      </c>
      <c r="AJ1190" t="s">
        <v>197</v>
      </c>
      <c r="AK1190">
        <v>1425</v>
      </c>
      <c r="AL1190">
        <v>2455</v>
      </c>
      <c r="AM1190">
        <v>1840</v>
      </c>
      <c r="AN1190">
        <v>1790</v>
      </c>
      <c r="AO1190">
        <v>1770</v>
      </c>
      <c r="AP1190">
        <v>1995</v>
      </c>
      <c r="AQ1190">
        <v>1940</v>
      </c>
      <c r="AR1190">
        <v>1915</v>
      </c>
      <c r="AS1190">
        <v>1515</v>
      </c>
      <c r="AT1190">
        <v>1461.6666700000001</v>
      </c>
      <c r="AU1190">
        <v>1425</v>
      </c>
      <c r="AV1190">
        <v>1625</v>
      </c>
      <c r="AW1190">
        <v>1568.3333299999999</v>
      </c>
      <c r="AX1190">
        <v>1550</v>
      </c>
      <c r="AY1190">
        <v>115</v>
      </c>
      <c r="BC1190">
        <v>555</v>
      </c>
      <c r="BD1190">
        <v>345</v>
      </c>
      <c r="BE1190">
        <v>900</v>
      </c>
      <c r="BJ1190">
        <v>900</v>
      </c>
    </row>
    <row r="1191" spans="1:62">
      <c r="A1191" t="s">
        <v>1432</v>
      </c>
      <c r="B1191" t="s">
        <v>219</v>
      </c>
      <c r="D1191" t="s">
        <v>65</v>
      </c>
      <c r="F1191">
        <v>1</v>
      </c>
      <c r="J1191">
        <v>4</v>
      </c>
      <c r="N1191" t="s">
        <v>220</v>
      </c>
      <c r="P1191">
        <v>230</v>
      </c>
      <c r="R1191" t="b">
        <v>1</v>
      </c>
      <c r="AD1191" t="s">
        <v>10</v>
      </c>
      <c r="AE1191" t="s">
        <v>216</v>
      </c>
      <c r="AF1191" t="s">
        <v>63</v>
      </c>
      <c r="AG1191" t="s">
        <v>232</v>
      </c>
      <c r="AH1191">
        <v>2</v>
      </c>
      <c r="AI1191">
        <v>4</v>
      </c>
      <c r="AJ1191" t="s">
        <v>197</v>
      </c>
      <c r="AK1191">
        <v>1425</v>
      </c>
      <c r="AL1191">
        <v>2455</v>
      </c>
      <c r="AM1191">
        <v>1840</v>
      </c>
      <c r="AN1191">
        <v>1790</v>
      </c>
      <c r="AO1191">
        <v>1770</v>
      </c>
      <c r="AP1191">
        <v>1995</v>
      </c>
      <c r="AQ1191">
        <v>1940</v>
      </c>
      <c r="AR1191">
        <v>1915</v>
      </c>
      <c r="AS1191">
        <v>1515</v>
      </c>
      <c r="AT1191">
        <v>1461.6666700000001</v>
      </c>
      <c r="AU1191">
        <v>1425</v>
      </c>
      <c r="AV1191">
        <v>1625</v>
      </c>
      <c r="AW1191">
        <v>1568.3333299999999</v>
      </c>
      <c r="AX1191">
        <v>1550</v>
      </c>
      <c r="AY1191">
        <v>115</v>
      </c>
      <c r="BC1191">
        <v>555</v>
      </c>
      <c r="BD1191">
        <v>345</v>
      </c>
      <c r="BE1191">
        <v>900</v>
      </c>
      <c r="BJ1191">
        <v>900</v>
      </c>
    </row>
    <row r="1192" spans="1:62">
      <c r="A1192" t="s">
        <v>1433</v>
      </c>
      <c r="B1192" t="s">
        <v>219</v>
      </c>
      <c r="D1192" t="s">
        <v>65</v>
      </c>
      <c r="F1192">
        <v>1</v>
      </c>
      <c r="J1192">
        <v>8</v>
      </c>
      <c r="N1192" t="s">
        <v>220</v>
      </c>
      <c r="P1192">
        <v>230</v>
      </c>
      <c r="R1192" t="b">
        <v>1</v>
      </c>
      <c r="AD1192" t="s">
        <v>10</v>
      </c>
      <c r="AE1192" t="s">
        <v>216</v>
      </c>
      <c r="AF1192" t="s">
        <v>63</v>
      </c>
      <c r="AG1192" t="s">
        <v>291</v>
      </c>
      <c r="AH1192">
        <v>2</v>
      </c>
      <c r="AI1192">
        <v>8</v>
      </c>
      <c r="AJ1192" t="s">
        <v>197</v>
      </c>
      <c r="AK1192">
        <v>2446.6666700000001</v>
      </c>
      <c r="AL1192">
        <v>4505</v>
      </c>
      <c r="AM1192">
        <v>3270</v>
      </c>
      <c r="AN1192">
        <v>3175</v>
      </c>
      <c r="AO1192">
        <v>3135</v>
      </c>
      <c r="AP1192">
        <v>3585</v>
      </c>
      <c r="AQ1192">
        <v>3470</v>
      </c>
      <c r="AR1192">
        <v>3425</v>
      </c>
      <c r="AS1192">
        <v>2630</v>
      </c>
      <c r="AT1192">
        <v>2523.3333299999999</v>
      </c>
      <c r="AU1192">
        <v>2446.6666700000001</v>
      </c>
      <c r="AV1192">
        <v>2845</v>
      </c>
      <c r="AW1192">
        <v>2723.3333299999999</v>
      </c>
      <c r="AX1192">
        <v>2696.6666700000001</v>
      </c>
      <c r="AY1192">
        <v>115</v>
      </c>
      <c r="BC1192">
        <v>555</v>
      </c>
      <c r="BD1192">
        <v>345</v>
      </c>
      <c r="BE1192">
        <v>900</v>
      </c>
      <c r="BJ1192">
        <v>900</v>
      </c>
    </row>
    <row r="1193" spans="1:62">
      <c r="A1193" t="s">
        <v>1434</v>
      </c>
      <c r="B1193" t="s">
        <v>219</v>
      </c>
      <c r="D1193" t="s">
        <v>65</v>
      </c>
      <c r="F1193">
        <v>1</v>
      </c>
      <c r="J1193">
        <v>4</v>
      </c>
      <c r="N1193" t="s">
        <v>220</v>
      </c>
      <c r="P1193">
        <v>230</v>
      </c>
      <c r="R1193" t="b">
        <v>1</v>
      </c>
      <c r="AD1193" t="s">
        <v>10</v>
      </c>
      <c r="AE1193" t="s">
        <v>216</v>
      </c>
      <c r="AF1193" t="s">
        <v>63</v>
      </c>
      <c r="AG1193" t="s">
        <v>232</v>
      </c>
      <c r="AH1193">
        <v>2</v>
      </c>
      <c r="AI1193">
        <v>4</v>
      </c>
      <c r="AJ1193" t="s">
        <v>197</v>
      </c>
      <c r="AK1193">
        <v>1425</v>
      </c>
      <c r="AL1193">
        <v>2455</v>
      </c>
      <c r="AM1193">
        <v>1840</v>
      </c>
      <c r="AN1193">
        <v>1790</v>
      </c>
      <c r="AO1193">
        <v>1770</v>
      </c>
      <c r="AP1193">
        <v>1995</v>
      </c>
      <c r="AQ1193">
        <v>1940</v>
      </c>
      <c r="AR1193">
        <v>1915</v>
      </c>
      <c r="AS1193">
        <v>1515</v>
      </c>
      <c r="AT1193">
        <v>1461.6666700000001</v>
      </c>
      <c r="AU1193">
        <v>1425</v>
      </c>
      <c r="AV1193">
        <v>1625</v>
      </c>
      <c r="AW1193">
        <v>1568.3333299999999</v>
      </c>
      <c r="AX1193">
        <v>1550</v>
      </c>
      <c r="AY1193">
        <v>115</v>
      </c>
      <c r="BC1193">
        <v>555</v>
      </c>
      <c r="BD1193">
        <v>345</v>
      </c>
      <c r="BE1193">
        <v>900</v>
      </c>
      <c r="BJ1193">
        <v>900</v>
      </c>
    </row>
    <row r="1194" spans="1:62">
      <c r="A1194" t="s">
        <v>1435</v>
      </c>
      <c r="B1194" t="s">
        <v>219</v>
      </c>
      <c r="D1194" t="s">
        <v>65</v>
      </c>
      <c r="F1194">
        <v>1</v>
      </c>
      <c r="J1194">
        <v>4</v>
      </c>
      <c r="N1194" t="s">
        <v>220</v>
      </c>
      <c r="P1194">
        <v>230</v>
      </c>
      <c r="R1194" t="b">
        <v>1</v>
      </c>
      <c r="AD1194" t="s">
        <v>10</v>
      </c>
      <c r="AE1194" t="s">
        <v>216</v>
      </c>
      <c r="AF1194" t="s">
        <v>63</v>
      </c>
      <c r="AG1194" t="s">
        <v>232</v>
      </c>
      <c r="AH1194">
        <v>2</v>
      </c>
      <c r="AI1194">
        <v>4</v>
      </c>
      <c r="AJ1194" t="s">
        <v>197</v>
      </c>
      <c r="AK1194">
        <v>1425</v>
      </c>
      <c r="AL1194">
        <v>2455</v>
      </c>
      <c r="AM1194">
        <v>1840</v>
      </c>
      <c r="AN1194">
        <v>1790</v>
      </c>
      <c r="AO1194">
        <v>1770</v>
      </c>
      <c r="AP1194">
        <v>1995</v>
      </c>
      <c r="AQ1194">
        <v>1940</v>
      </c>
      <c r="AR1194">
        <v>1915</v>
      </c>
      <c r="AS1194">
        <v>1515</v>
      </c>
      <c r="AT1194">
        <v>1461.6666700000001</v>
      </c>
      <c r="AU1194">
        <v>1425</v>
      </c>
      <c r="AV1194">
        <v>1625</v>
      </c>
      <c r="AW1194">
        <v>1568.3333299999999</v>
      </c>
      <c r="AX1194">
        <v>1550</v>
      </c>
      <c r="AY1194">
        <v>115</v>
      </c>
      <c r="BC1194">
        <v>555</v>
      </c>
      <c r="BD1194">
        <v>345</v>
      </c>
      <c r="BE1194">
        <v>900</v>
      </c>
      <c r="BJ1194">
        <v>900</v>
      </c>
    </row>
    <row r="1195" spans="1:62">
      <c r="A1195" t="s">
        <v>1436</v>
      </c>
      <c r="B1195" t="s">
        <v>219</v>
      </c>
      <c r="D1195" t="s">
        <v>65</v>
      </c>
      <c r="F1195">
        <v>1</v>
      </c>
      <c r="J1195">
        <v>8</v>
      </c>
      <c r="N1195" t="s">
        <v>220</v>
      </c>
      <c r="P1195">
        <v>230</v>
      </c>
      <c r="R1195" t="b">
        <v>1</v>
      </c>
      <c r="AD1195" t="s">
        <v>10</v>
      </c>
      <c r="AE1195" t="s">
        <v>216</v>
      </c>
      <c r="AF1195" t="s">
        <v>63</v>
      </c>
      <c r="AG1195" t="s">
        <v>291</v>
      </c>
      <c r="AH1195">
        <v>2</v>
      </c>
      <c r="AI1195">
        <v>8</v>
      </c>
      <c r="AJ1195" t="s">
        <v>197</v>
      </c>
      <c r="AK1195">
        <v>2446.6666700000001</v>
      </c>
      <c r="AL1195">
        <v>4505</v>
      </c>
      <c r="AM1195">
        <v>3270</v>
      </c>
      <c r="AN1195">
        <v>3175</v>
      </c>
      <c r="AO1195">
        <v>3135</v>
      </c>
      <c r="AP1195">
        <v>3585</v>
      </c>
      <c r="AQ1195">
        <v>3470</v>
      </c>
      <c r="AR1195">
        <v>3425</v>
      </c>
      <c r="AS1195">
        <v>2630</v>
      </c>
      <c r="AT1195">
        <v>2523.3333299999999</v>
      </c>
      <c r="AU1195">
        <v>2446.6666700000001</v>
      </c>
      <c r="AV1195">
        <v>2845</v>
      </c>
      <c r="AW1195">
        <v>2723.3333299999999</v>
      </c>
      <c r="AX1195">
        <v>2696.6666700000001</v>
      </c>
      <c r="AY1195">
        <v>115</v>
      </c>
      <c r="BC1195">
        <v>555</v>
      </c>
      <c r="BD1195">
        <v>345</v>
      </c>
      <c r="BE1195">
        <v>900</v>
      </c>
      <c r="BJ1195">
        <v>900</v>
      </c>
    </row>
    <row r="1196" spans="1:62">
      <c r="A1196" t="s">
        <v>1437</v>
      </c>
      <c r="B1196" t="s">
        <v>219</v>
      </c>
      <c r="D1196" t="s">
        <v>65</v>
      </c>
      <c r="F1196">
        <v>1</v>
      </c>
      <c r="J1196">
        <v>4</v>
      </c>
      <c r="N1196" t="s">
        <v>220</v>
      </c>
      <c r="P1196">
        <v>230</v>
      </c>
      <c r="R1196" t="b">
        <v>1</v>
      </c>
      <c r="AD1196" t="s">
        <v>10</v>
      </c>
      <c r="AE1196" t="s">
        <v>216</v>
      </c>
      <c r="AF1196" t="s">
        <v>63</v>
      </c>
      <c r="AG1196" t="s">
        <v>232</v>
      </c>
      <c r="AH1196">
        <v>2</v>
      </c>
      <c r="AI1196">
        <v>4</v>
      </c>
      <c r="AJ1196" t="s">
        <v>197</v>
      </c>
      <c r="AK1196">
        <v>1425</v>
      </c>
      <c r="AL1196">
        <v>2455</v>
      </c>
      <c r="AM1196">
        <v>1840</v>
      </c>
      <c r="AN1196">
        <v>1790</v>
      </c>
      <c r="AO1196">
        <v>1770</v>
      </c>
      <c r="AP1196">
        <v>1995</v>
      </c>
      <c r="AQ1196">
        <v>1940</v>
      </c>
      <c r="AR1196">
        <v>1915</v>
      </c>
      <c r="AS1196">
        <v>1515</v>
      </c>
      <c r="AT1196">
        <v>1461.6666700000001</v>
      </c>
      <c r="AU1196">
        <v>1425</v>
      </c>
      <c r="AV1196">
        <v>1625</v>
      </c>
      <c r="AW1196">
        <v>1568.3333299999999</v>
      </c>
      <c r="AX1196">
        <v>1550</v>
      </c>
      <c r="AY1196">
        <v>115</v>
      </c>
      <c r="BC1196">
        <v>555</v>
      </c>
      <c r="BD1196">
        <v>345</v>
      </c>
      <c r="BE1196">
        <v>900</v>
      </c>
      <c r="BJ1196">
        <v>900</v>
      </c>
    </row>
    <row r="1197" spans="1:62">
      <c r="A1197" t="s">
        <v>1438</v>
      </c>
      <c r="B1197" t="s">
        <v>219</v>
      </c>
      <c r="D1197" t="s">
        <v>65</v>
      </c>
      <c r="F1197">
        <v>2</v>
      </c>
      <c r="J1197">
        <v>128</v>
      </c>
      <c r="N1197" t="s">
        <v>220</v>
      </c>
      <c r="P1197">
        <v>1076</v>
      </c>
      <c r="R1197" t="b">
        <v>1</v>
      </c>
      <c r="AD1197" t="s">
        <v>10</v>
      </c>
      <c r="AE1197" t="s">
        <v>216</v>
      </c>
      <c r="AF1197" t="s">
        <v>63</v>
      </c>
      <c r="AG1197" t="s">
        <v>358</v>
      </c>
      <c r="AH1197">
        <v>4</v>
      </c>
      <c r="AI1197">
        <v>128</v>
      </c>
      <c r="AJ1197" t="s">
        <v>197</v>
      </c>
      <c r="AK1197">
        <v>18253.333330000001</v>
      </c>
      <c r="AL1197">
        <v>44570</v>
      </c>
      <c r="AM1197">
        <v>30525</v>
      </c>
      <c r="AN1197">
        <v>29460</v>
      </c>
      <c r="AO1197">
        <v>29030</v>
      </c>
      <c r="AP1197">
        <v>35050</v>
      </c>
      <c r="AQ1197">
        <v>33760</v>
      </c>
      <c r="AR1197">
        <v>33250</v>
      </c>
      <c r="AS1197">
        <v>19770</v>
      </c>
      <c r="AT1197">
        <v>18901.666669999999</v>
      </c>
      <c r="AU1197">
        <v>18253.333330000001</v>
      </c>
      <c r="AV1197">
        <v>22135</v>
      </c>
      <c r="AW1197">
        <v>21091.666669999999</v>
      </c>
      <c r="AX1197">
        <v>20833.333330000001</v>
      </c>
      <c r="AY1197">
        <v>538</v>
      </c>
      <c r="BC1197">
        <v>2585</v>
      </c>
      <c r="BD1197">
        <v>1614</v>
      </c>
      <c r="BE1197">
        <v>4199</v>
      </c>
      <c r="BJ1197">
        <v>4199</v>
      </c>
    </row>
    <row r="1198" spans="1:62">
      <c r="A1198" t="s">
        <v>1439</v>
      </c>
      <c r="B1198" t="s">
        <v>219</v>
      </c>
      <c r="D1198" t="s">
        <v>65</v>
      </c>
      <c r="F1198">
        <v>2</v>
      </c>
      <c r="J1198">
        <v>2</v>
      </c>
      <c r="N1198" t="s">
        <v>215</v>
      </c>
      <c r="P1198">
        <v>108</v>
      </c>
      <c r="R1198" t="b">
        <v>1</v>
      </c>
      <c r="AD1198" t="s">
        <v>10</v>
      </c>
      <c r="AE1198" t="s">
        <v>216</v>
      </c>
      <c r="AF1198" t="s">
        <v>63</v>
      </c>
      <c r="AG1198" t="s">
        <v>312</v>
      </c>
      <c r="AH1198">
        <v>2</v>
      </c>
      <c r="AI1198">
        <v>2</v>
      </c>
      <c r="AJ1198" t="s">
        <v>197</v>
      </c>
      <c r="AK1198">
        <v>310</v>
      </c>
      <c r="AL1198">
        <v>825</v>
      </c>
      <c r="AM1198">
        <v>515</v>
      </c>
      <c r="AN1198">
        <v>490</v>
      </c>
      <c r="AO1198">
        <v>480</v>
      </c>
      <c r="AP1198">
        <v>595</v>
      </c>
      <c r="AQ1198">
        <v>570</v>
      </c>
      <c r="AR1198">
        <v>555</v>
      </c>
      <c r="AS1198">
        <v>355</v>
      </c>
      <c r="AT1198">
        <v>330</v>
      </c>
      <c r="AU1198">
        <v>310</v>
      </c>
      <c r="AV1198">
        <v>410</v>
      </c>
      <c r="AW1198">
        <v>380</v>
      </c>
      <c r="AX1198">
        <v>371.66667000000001</v>
      </c>
      <c r="AY1198">
        <v>54</v>
      </c>
      <c r="BC1198">
        <v>260</v>
      </c>
      <c r="BD1198">
        <v>162</v>
      </c>
      <c r="BE1198">
        <v>422</v>
      </c>
      <c r="BJ1198">
        <v>422</v>
      </c>
    </row>
    <row r="1199" spans="1:62">
      <c r="A1199" t="s">
        <v>1440</v>
      </c>
      <c r="B1199" t="s">
        <v>219</v>
      </c>
      <c r="D1199" t="s">
        <v>65</v>
      </c>
      <c r="F1199">
        <v>2</v>
      </c>
      <c r="J1199">
        <v>64</v>
      </c>
      <c r="N1199" t="s">
        <v>220</v>
      </c>
      <c r="P1199">
        <v>8323</v>
      </c>
      <c r="R1199" t="b">
        <v>1</v>
      </c>
      <c r="AD1199" t="s">
        <v>10</v>
      </c>
      <c r="AE1199" t="s">
        <v>216</v>
      </c>
      <c r="AF1199" t="s">
        <v>63</v>
      </c>
      <c r="AG1199" t="s">
        <v>221</v>
      </c>
      <c r="AH1199">
        <v>8</v>
      </c>
      <c r="AI1199">
        <v>64</v>
      </c>
      <c r="AJ1199" t="s">
        <v>197</v>
      </c>
      <c r="AK1199">
        <v>23561.666669999999</v>
      </c>
      <c r="AL1199">
        <v>35915</v>
      </c>
      <c r="AM1199">
        <v>28600</v>
      </c>
      <c r="AN1199">
        <v>28015</v>
      </c>
      <c r="AO1199">
        <v>27760</v>
      </c>
      <c r="AP1199">
        <v>30485</v>
      </c>
      <c r="AQ1199">
        <v>29800</v>
      </c>
      <c r="AR1199">
        <v>29545</v>
      </c>
      <c r="AS1199">
        <v>24660</v>
      </c>
      <c r="AT1199">
        <v>24018.333330000001</v>
      </c>
      <c r="AU1199">
        <v>23561.666669999999</v>
      </c>
      <c r="AV1199">
        <v>26455</v>
      </c>
      <c r="AW1199">
        <v>25675</v>
      </c>
      <c r="AX1199">
        <v>25490</v>
      </c>
      <c r="AY1199">
        <v>4162</v>
      </c>
      <c r="BC1199">
        <v>19980</v>
      </c>
      <c r="BD1199">
        <v>12486</v>
      </c>
      <c r="BE1199">
        <v>32466</v>
      </c>
      <c r="BJ1199">
        <v>32466</v>
      </c>
    </row>
    <row r="1200" spans="1:62">
      <c r="A1200" t="s">
        <v>1441</v>
      </c>
      <c r="B1200" t="s">
        <v>219</v>
      </c>
      <c r="D1200" t="s">
        <v>65</v>
      </c>
      <c r="F1200">
        <v>2</v>
      </c>
      <c r="J1200">
        <v>8</v>
      </c>
      <c r="N1200" t="s">
        <v>215</v>
      </c>
      <c r="P1200">
        <v>50</v>
      </c>
      <c r="R1200" t="b">
        <v>1</v>
      </c>
      <c r="AD1200" t="s">
        <v>10</v>
      </c>
      <c r="AE1200" t="s">
        <v>216</v>
      </c>
      <c r="AF1200" t="s">
        <v>63</v>
      </c>
      <c r="AG1200" t="s">
        <v>217</v>
      </c>
      <c r="AH1200">
        <v>2</v>
      </c>
      <c r="AI1200">
        <v>8</v>
      </c>
      <c r="AJ1200" t="s">
        <v>197</v>
      </c>
      <c r="AK1200">
        <v>1416.6666700000001</v>
      </c>
      <c r="AL1200">
        <v>3765</v>
      </c>
      <c r="AM1200">
        <v>2365</v>
      </c>
      <c r="AN1200">
        <v>2270</v>
      </c>
      <c r="AO1200">
        <v>2215</v>
      </c>
      <c r="AP1200">
        <v>2760</v>
      </c>
      <c r="AQ1200">
        <v>2630</v>
      </c>
      <c r="AR1200">
        <v>2575</v>
      </c>
      <c r="AS1200">
        <v>1620</v>
      </c>
      <c r="AT1200">
        <v>1498.3333299999999</v>
      </c>
      <c r="AU1200">
        <v>1416.6666700000001</v>
      </c>
      <c r="AV1200">
        <v>1885</v>
      </c>
      <c r="AW1200">
        <v>1756.6666700000001</v>
      </c>
      <c r="AX1200">
        <v>1728.3333299999999</v>
      </c>
      <c r="AY1200">
        <v>25</v>
      </c>
      <c r="BC1200">
        <v>120</v>
      </c>
      <c r="BD1200">
        <v>75</v>
      </c>
      <c r="BE1200">
        <v>195</v>
      </c>
      <c r="BJ1200">
        <v>195</v>
      </c>
    </row>
    <row r="1201" spans="1:62">
      <c r="A1201" t="s">
        <v>1442</v>
      </c>
      <c r="B1201" t="s">
        <v>219</v>
      </c>
      <c r="D1201" t="s">
        <v>65</v>
      </c>
      <c r="F1201">
        <v>4</v>
      </c>
      <c r="J1201">
        <v>8</v>
      </c>
      <c r="N1201" t="s">
        <v>220</v>
      </c>
      <c r="P1201">
        <v>300</v>
      </c>
      <c r="R1201" t="b">
        <v>1</v>
      </c>
      <c r="AD1201" t="s">
        <v>10</v>
      </c>
      <c r="AE1201" t="s">
        <v>216</v>
      </c>
      <c r="AF1201" t="s">
        <v>63</v>
      </c>
      <c r="AG1201" t="s">
        <v>217</v>
      </c>
      <c r="AH1201">
        <v>2</v>
      </c>
      <c r="AI1201">
        <v>8</v>
      </c>
      <c r="AJ1201" t="s">
        <v>197</v>
      </c>
      <c r="AK1201">
        <v>5446.6666699999996</v>
      </c>
      <c r="AL1201">
        <v>7795</v>
      </c>
      <c r="AM1201">
        <v>6395</v>
      </c>
      <c r="AN1201">
        <v>6300</v>
      </c>
      <c r="AO1201">
        <v>6245</v>
      </c>
      <c r="AP1201">
        <v>6790</v>
      </c>
      <c r="AQ1201">
        <v>6660</v>
      </c>
      <c r="AR1201">
        <v>6605</v>
      </c>
      <c r="AS1201">
        <v>5650</v>
      </c>
      <c r="AT1201">
        <v>5528.3333300000004</v>
      </c>
      <c r="AU1201">
        <v>5446.6666699999996</v>
      </c>
      <c r="AV1201">
        <v>5915</v>
      </c>
      <c r="AW1201">
        <v>5786.6666699999996</v>
      </c>
      <c r="AX1201">
        <v>5756.6666699999996</v>
      </c>
      <c r="AY1201">
        <v>150</v>
      </c>
      <c r="BC1201">
        <v>720</v>
      </c>
      <c r="BD1201">
        <v>450</v>
      </c>
      <c r="BE1201">
        <v>1170</v>
      </c>
      <c r="BJ1201">
        <v>1170</v>
      </c>
    </row>
    <row r="1202" spans="1:62">
      <c r="A1202" t="s">
        <v>1443</v>
      </c>
      <c r="B1202" t="s">
        <v>219</v>
      </c>
      <c r="D1202" t="s">
        <v>65</v>
      </c>
      <c r="F1202">
        <v>4</v>
      </c>
      <c r="J1202">
        <v>8</v>
      </c>
      <c r="N1202" t="s">
        <v>220</v>
      </c>
      <c r="P1202">
        <v>300</v>
      </c>
      <c r="R1202" t="b">
        <v>1</v>
      </c>
      <c r="AD1202" t="s">
        <v>10</v>
      </c>
      <c r="AE1202" t="s">
        <v>216</v>
      </c>
      <c r="AF1202" t="s">
        <v>63</v>
      </c>
      <c r="AG1202" t="s">
        <v>217</v>
      </c>
      <c r="AH1202">
        <v>2</v>
      </c>
      <c r="AI1202">
        <v>8</v>
      </c>
      <c r="AJ1202" t="s">
        <v>197</v>
      </c>
      <c r="AK1202">
        <v>5446.6666699999996</v>
      </c>
      <c r="AL1202">
        <v>7795</v>
      </c>
      <c r="AM1202">
        <v>6395</v>
      </c>
      <c r="AN1202">
        <v>6300</v>
      </c>
      <c r="AO1202">
        <v>6245</v>
      </c>
      <c r="AP1202">
        <v>6790</v>
      </c>
      <c r="AQ1202">
        <v>6660</v>
      </c>
      <c r="AR1202">
        <v>6605</v>
      </c>
      <c r="AS1202">
        <v>5650</v>
      </c>
      <c r="AT1202">
        <v>5528.3333300000004</v>
      </c>
      <c r="AU1202">
        <v>5446.6666699999996</v>
      </c>
      <c r="AV1202">
        <v>5915</v>
      </c>
      <c r="AW1202">
        <v>5786.6666699999996</v>
      </c>
      <c r="AX1202">
        <v>5756.6666699999996</v>
      </c>
      <c r="AY1202">
        <v>150</v>
      </c>
      <c r="BC1202">
        <v>720</v>
      </c>
      <c r="BD1202">
        <v>450</v>
      </c>
      <c r="BE1202">
        <v>1170</v>
      </c>
      <c r="BJ1202">
        <v>1170</v>
      </c>
    </row>
    <row r="1203" spans="1:62">
      <c r="A1203" t="s">
        <v>1444</v>
      </c>
      <c r="B1203" t="s">
        <v>219</v>
      </c>
      <c r="D1203" t="s">
        <v>65</v>
      </c>
      <c r="F1203">
        <v>4</v>
      </c>
      <c r="J1203">
        <v>8</v>
      </c>
      <c r="N1203" t="s">
        <v>220</v>
      </c>
      <c r="P1203">
        <v>300</v>
      </c>
      <c r="R1203" t="b">
        <v>1</v>
      </c>
      <c r="AD1203" t="s">
        <v>10</v>
      </c>
      <c r="AE1203" t="s">
        <v>216</v>
      </c>
      <c r="AF1203" t="s">
        <v>63</v>
      </c>
      <c r="AG1203" t="s">
        <v>217</v>
      </c>
      <c r="AH1203">
        <v>2</v>
      </c>
      <c r="AI1203">
        <v>8</v>
      </c>
      <c r="AJ1203" t="s">
        <v>197</v>
      </c>
      <c r="AK1203">
        <v>5446.6666699999996</v>
      </c>
      <c r="AL1203">
        <v>7795</v>
      </c>
      <c r="AM1203">
        <v>6395</v>
      </c>
      <c r="AN1203">
        <v>6300</v>
      </c>
      <c r="AO1203">
        <v>6245</v>
      </c>
      <c r="AP1203">
        <v>6790</v>
      </c>
      <c r="AQ1203">
        <v>6660</v>
      </c>
      <c r="AR1203">
        <v>6605</v>
      </c>
      <c r="AS1203">
        <v>5650</v>
      </c>
      <c r="AT1203">
        <v>5528.3333300000004</v>
      </c>
      <c r="AU1203">
        <v>5446.6666699999996</v>
      </c>
      <c r="AV1203">
        <v>5915</v>
      </c>
      <c r="AW1203">
        <v>5786.6666699999996</v>
      </c>
      <c r="AX1203">
        <v>5756.6666699999996</v>
      </c>
      <c r="AY1203">
        <v>150</v>
      </c>
      <c r="BC1203">
        <v>720</v>
      </c>
      <c r="BD1203">
        <v>450</v>
      </c>
      <c r="BE1203">
        <v>1170</v>
      </c>
      <c r="BJ1203">
        <v>1170</v>
      </c>
    </row>
    <row r="1204" spans="1:62">
      <c r="A1204" t="s">
        <v>1445</v>
      </c>
      <c r="B1204" t="s">
        <v>214</v>
      </c>
      <c r="D1204" t="s">
        <v>65</v>
      </c>
      <c r="F1204">
        <v>2</v>
      </c>
      <c r="J1204">
        <v>4</v>
      </c>
      <c r="N1204" t="s">
        <v>215</v>
      </c>
      <c r="P1204">
        <v>50</v>
      </c>
      <c r="R1204" t="b">
        <v>1</v>
      </c>
      <c r="AD1204" t="s">
        <v>10</v>
      </c>
      <c r="AE1204" t="s">
        <v>216</v>
      </c>
      <c r="AF1204" t="s">
        <v>63</v>
      </c>
      <c r="AG1204" t="s">
        <v>232</v>
      </c>
      <c r="AH1204">
        <v>2</v>
      </c>
      <c r="AI1204">
        <v>4</v>
      </c>
      <c r="AJ1204" t="s">
        <v>188</v>
      </c>
      <c r="AK1204">
        <v>395</v>
      </c>
      <c r="AL1204">
        <v>395</v>
      </c>
      <c r="AM1204">
        <v>1035</v>
      </c>
      <c r="AN1204">
        <v>980</v>
      </c>
      <c r="AO1204">
        <v>965</v>
      </c>
      <c r="AP1204">
        <v>1185</v>
      </c>
      <c r="AQ1204">
        <v>1130</v>
      </c>
      <c r="AR1204">
        <v>1110</v>
      </c>
      <c r="AS1204">
        <v>710</v>
      </c>
      <c r="AT1204">
        <v>660</v>
      </c>
      <c r="AU1204">
        <v>620</v>
      </c>
      <c r="AV1204">
        <v>820</v>
      </c>
      <c r="AW1204">
        <v>760</v>
      </c>
      <c r="AX1204">
        <v>743.33333000000005</v>
      </c>
      <c r="AY1204">
        <v>25</v>
      </c>
      <c r="BC1204">
        <v>120</v>
      </c>
      <c r="BD1204">
        <v>75</v>
      </c>
      <c r="BE1204">
        <v>195</v>
      </c>
      <c r="BJ1204">
        <v>195</v>
      </c>
    </row>
    <row r="1205" spans="1:62">
      <c r="A1205" t="s">
        <v>1446</v>
      </c>
      <c r="B1205" t="s">
        <v>219</v>
      </c>
      <c r="D1205" t="s">
        <v>65</v>
      </c>
      <c r="F1205">
        <v>2</v>
      </c>
      <c r="J1205">
        <v>8</v>
      </c>
      <c r="N1205" t="s">
        <v>220</v>
      </c>
      <c r="P1205">
        <v>600</v>
      </c>
      <c r="R1205" t="b">
        <v>1</v>
      </c>
      <c r="AD1205" t="s">
        <v>10</v>
      </c>
      <c r="AE1205" t="s">
        <v>216</v>
      </c>
      <c r="AF1205" t="s">
        <v>63</v>
      </c>
      <c r="AG1205" t="s">
        <v>291</v>
      </c>
      <c r="AH1205">
        <v>2</v>
      </c>
      <c r="AI1205">
        <v>8</v>
      </c>
      <c r="AJ1205" t="s">
        <v>197</v>
      </c>
      <c r="AK1205">
        <v>2446.6666700000001</v>
      </c>
      <c r="AL1205">
        <v>4505</v>
      </c>
      <c r="AM1205">
        <v>3270</v>
      </c>
      <c r="AN1205">
        <v>3175</v>
      </c>
      <c r="AO1205">
        <v>3135</v>
      </c>
      <c r="AP1205">
        <v>3585</v>
      </c>
      <c r="AQ1205">
        <v>3470</v>
      </c>
      <c r="AR1205">
        <v>3425</v>
      </c>
      <c r="AS1205">
        <v>2630</v>
      </c>
      <c r="AT1205">
        <v>2523.3333299999999</v>
      </c>
      <c r="AU1205">
        <v>2446.6666700000001</v>
      </c>
      <c r="AV1205">
        <v>2845</v>
      </c>
      <c r="AW1205">
        <v>2723.3333299999999</v>
      </c>
      <c r="AX1205">
        <v>2696.6666700000001</v>
      </c>
      <c r="AY1205">
        <v>300</v>
      </c>
      <c r="BC1205">
        <v>1440</v>
      </c>
      <c r="BD1205">
        <v>900</v>
      </c>
      <c r="BE1205">
        <v>2340</v>
      </c>
      <c r="BJ1205">
        <v>2340</v>
      </c>
    </row>
    <row r="1206" spans="1:62">
      <c r="A1206" t="s">
        <v>1447</v>
      </c>
      <c r="B1206" t="s">
        <v>219</v>
      </c>
      <c r="D1206" t="s">
        <v>65</v>
      </c>
      <c r="F1206">
        <v>2</v>
      </c>
      <c r="J1206">
        <v>64</v>
      </c>
      <c r="N1206" t="s">
        <v>220</v>
      </c>
      <c r="P1206">
        <v>1452</v>
      </c>
      <c r="R1206" t="b">
        <v>1</v>
      </c>
      <c r="AD1206" t="s">
        <v>10</v>
      </c>
      <c r="AE1206" t="s">
        <v>216</v>
      </c>
      <c r="AF1206" t="s">
        <v>63</v>
      </c>
      <c r="AG1206" t="s">
        <v>221</v>
      </c>
      <c r="AH1206">
        <v>8</v>
      </c>
      <c r="AI1206">
        <v>64</v>
      </c>
      <c r="AJ1206" t="s">
        <v>197</v>
      </c>
      <c r="AK1206">
        <v>23561.666669999999</v>
      </c>
      <c r="AL1206">
        <v>35915</v>
      </c>
      <c r="AM1206">
        <v>28600</v>
      </c>
      <c r="AN1206">
        <v>28015</v>
      </c>
      <c r="AO1206">
        <v>27760</v>
      </c>
      <c r="AP1206">
        <v>30485</v>
      </c>
      <c r="AQ1206">
        <v>29800</v>
      </c>
      <c r="AR1206">
        <v>29545</v>
      </c>
      <c r="AS1206">
        <v>24660</v>
      </c>
      <c r="AT1206">
        <v>24018.333330000001</v>
      </c>
      <c r="AU1206">
        <v>23561.666669999999</v>
      </c>
      <c r="AV1206">
        <v>26455</v>
      </c>
      <c r="AW1206">
        <v>25675</v>
      </c>
      <c r="AX1206">
        <v>25490</v>
      </c>
      <c r="AY1206">
        <v>726</v>
      </c>
      <c r="BC1206">
        <v>3485</v>
      </c>
      <c r="BD1206">
        <v>2178</v>
      </c>
      <c r="BE1206">
        <v>5663</v>
      </c>
      <c r="BJ1206">
        <v>5663</v>
      </c>
    </row>
    <row r="1207" spans="1:62">
      <c r="A1207" t="s">
        <v>1448</v>
      </c>
      <c r="B1207" t="s">
        <v>219</v>
      </c>
      <c r="D1207" t="s">
        <v>65</v>
      </c>
      <c r="F1207">
        <v>2</v>
      </c>
      <c r="J1207">
        <v>64</v>
      </c>
      <c r="N1207" t="s">
        <v>220</v>
      </c>
      <c r="P1207">
        <v>8323</v>
      </c>
      <c r="R1207" t="b">
        <v>1</v>
      </c>
      <c r="AD1207" t="s">
        <v>10</v>
      </c>
      <c r="AE1207" t="s">
        <v>216</v>
      </c>
      <c r="AF1207" t="s">
        <v>63</v>
      </c>
      <c r="AG1207" t="s">
        <v>221</v>
      </c>
      <c r="AH1207">
        <v>8</v>
      </c>
      <c r="AI1207">
        <v>64</v>
      </c>
      <c r="AJ1207" t="s">
        <v>197</v>
      </c>
      <c r="AK1207">
        <v>23561.666669999999</v>
      </c>
      <c r="AL1207">
        <v>35915</v>
      </c>
      <c r="AM1207">
        <v>28600</v>
      </c>
      <c r="AN1207">
        <v>28015</v>
      </c>
      <c r="AO1207">
        <v>27760</v>
      </c>
      <c r="AP1207">
        <v>30485</v>
      </c>
      <c r="AQ1207">
        <v>29800</v>
      </c>
      <c r="AR1207">
        <v>29545</v>
      </c>
      <c r="AS1207">
        <v>24660</v>
      </c>
      <c r="AT1207">
        <v>24018.333330000001</v>
      </c>
      <c r="AU1207">
        <v>23561.666669999999</v>
      </c>
      <c r="AV1207">
        <v>26455</v>
      </c>
      <c r="AW1207">
        <v>25675</v>
      </c>
      <c r="AX1207">
        <v>25490</v>
      </c>
      <c r="AY1207">
        <v>4162</v>
      </c>
      <c r="BC1207">
        <v>19980</v>
      </c>
      <c r="BD1207">
        <v>12486</v>
      </c>
      <c r="BE1207">
        <v>32466</v>
      </c>
      <c r="BJ1207">
        <v>32466</v>
      </c>
    </row>
    <row r="1208" spans="1:62">
      <c r="A1208" t="s">
        <v>1449</v>
      </c>
      <c r="B1208" t="s">
        <v>219</v>
      </c>
      <c r="D1208" t="s">
        <v>65</v>
      </c>
      <c r="F1208">
        <v>2</v>
      </c>
      <c r="J1208">
        <v>64</v>
      </c>
      <c r="N1208" t="s">
        <v>220</v>
      </c>
      <c r="P1208">
        <v>8323</v>
      </c>
      <c r="R1208" t="b">
        <v>1</v>
      </c>
      <c r="AD1208" t="s">
        <v>10</v>
      </c>
      <c r="AE1208" t="s">
        <v>216</v>
      </c>
      <c r="AF1208" t="s">
        <v>63</v>
      </c>
      <c r="AG1208" t="s">
        <v>221</v>
      </c>
      <c r="AH1208">
        <v>8</v>
      </c>
      <c r="AI1208">
        <v>64</v>
      </c>
      <c r="AJ1208" t="s">
        <v>197</v>
      </c>
      <c r="AK1208">
        <v>23561.666669999999</v>
      </c>
      <c r="AL1208">
        <v>35915</v>
      </c>
      <c r="AM1208">
        <v>28600</v>
      </c>
      <c r="AN1208">
        <v>28015</v>
      </c>
      <c r="AO1208">
        <v>27760</v>
      </c>
      <c r="AP1208">
        <v>30485</v>
      </c>
      <c r="AQ1208">
        <v>29800</v>
      </c>
      <c r="AR1208">
        <v>29545</v>
      </c>
      <c r="AS1208">
        <v>24660</v>
      </c>
      <c r="AT1208">
        <v>24018.333330000001</v>
      </c>
      <c r="AU1208">
        <v>23561.666669999999</v>
      </c>
      <c r="AV1208">
        <v>26455</v>
      </c>
      <c r="AW1208">
        <v>25675</v>
      </c>
      <c r="AX1208">
        <v>25490</v>
      </c>
      <c r="AY1208">
        <v>4162</v>
      </c>
      <c r="BC1208">
        <v>19980</v>
      </c>
      <c r="BD1208">
        <v>12486</v>
      </c>
      <c r="BE1208">
        <v>32466</v>
      </c>
      <c r="BJ1208">
        <v>32466</v>
      </c>
    </row>
    <row r="1209" spans="1:62">
      <c r="A1209" t="s">
        <v>1450</v>
      </c>
      <c r="B1209" t="s">
        <v>219</v>
      </c>
      <c r="D1209" t="s">
        <v>65</v>
      </c>
      <c r="F1209">
        <v>2</v>
      </c>
      <c r="J1209">
        <v>4</v>
      </c>
      <c r="N1209" t="s">
        <v>215</v>
      </c>
      <c r="P1209">
        <v>108</v>
      </c>
      <c r="R1209" t="b">
        <v>1</v>
      </c>
      <c r="AD1209" t="s">
        <v>10</v>
      </c>
      <c r="AE1209" t="s">
        <v>216</v>
      </c>
      <c r="AF1209" t="s">
        <v>63</v>
      </c>
      <c r="AG1209" t="s">
        <v>232</v>
      </c>
      <c r="AH1209">
        <v>2</v>
      </c>
      <c r="AI1209">
        <v>4</v>
      </c>
      <c r="AJ1209" t="s">
        <v>197</v>
      </c>
      <c r="AK1209">
        <v>620</v>
      </c>
      <c r="AL1209">
        <v>1645</v>
      </c>
      <c r="AM1209">
        <v>1035</v>
      </c>
      <c r="AN1209">
        <v>980</v>
      </c>
      <c r="AO1209">
        <v>965</v>
      </c>
      <c r="AP1209">
        <v>1185</v>
      </c>
      <c r="AQ1209">
        <v>1130</v>
      </c>
      <c r="AR1209">
        <v>1110</v>
      </c>
      <c r="AS1209">
        <v>710</v>
      </c>
      <c r="AT1209">
        <v>660</v>
      </c>
      <c r="AU1209">
        <v>620</v>
      </c>
      <c r="AV1209">
        <v>820</v>
      </c>
      <c r="AW1209">
        <v>760</v>
      </c>
      <c r="AX1209">
        <v>743.33333000000005</v>
      </c>
      <c r="AY1209">
        <v>54</v>
      </c>
      <c r="BC1209">
        <v>260</v>
      </c>
      <c r="BD1209">
        <v>162</v>
      </c>
      <c r="BE1209">
        <v>422</v>
      </c>
      <c r="BJ1209">
        <v>422</v>
      </c>
    </row>
    <row r="1210" spans="1:62">
      <c r="A1210" t="s">
        <v>1451</v>
      </c>
      <c r="B1210" t="s">
        <v>219</v>
      </c>
      <c r="D1210" t="s">
        <v>65</v>
      </c>
      <c r="F1210">
        <v>2</v>
      </c>
      <c r="J1210">
        <v>64</v>
      </c>
      <c r="N1210" t="s">
        <v>220</v>
      </c>
      <c r="P1210">
        <v>1452</v>
      </c>
      <c r="R1210" t="b">
        <v>1</v>
      </c>
      <c r="AD1210" t="s">
        <v>10</v>
      </c>
      <c r="AE1210" t="s">
        <v>216</v>
      </c>
      <c r="AF1210" t="s">
        <v>63</v>
      </c>
      <c r="AG1210" t="s">
        <v>221</v>
      </c>
      <c r="AH1210">
        <v>8</v>
      </c>
      <c r="AI1210">
        <v>64</v>
      </c>
      <c r="AJ1210" t="s">
        <v>197</v>
      </c>
      <c r="AK1210">
        <v>23561.666669999999</v>
      </c>
      <c r="AL1210">
        <v>35915</v>
      </c>
      <c r="AM1210">
        <v>28600</v>
      </c>
      <c r="AN1210">
        <v>28015</v>
      </c>
      <c r="AO1210">
        <v>27760</v>
      </c>
      <c r="AP1210">
        <v>30485</v>
      </c>
      <c r="AQ1210">
        <v>29800</v>
      </c>
      <c r="AR1210">
        <v>29545</v>
      </c>
      <c r="AS1210">
        <v>24660</v>
      </c>
      <c r="AT1210">
        <v>24018.333330000001</v>
      </c>
      <c r="AU1210">
        <v>23561.666669999999</v>
      </c>
      <c r="AV1210">
        <v>26455</v>
      </c>
      <c r="AW1210">
        <v>25675</v>
      </c>
      <c r="AX1210">
        <v>25490</v>
      </c>
      <c r="AY1210">
        <v>726</v>
      </c>
      <c r="BC1210">
        <v>3485</v>
      </c>
      <c r="BD1210">
        <v>2178</v>
      </c>
      <c r="BE1210">
        <v>5663</v>
      </c>
      <c r="BJ1210">
        <v>5663</v>
      </c>
    </row>
    <row r="1211" spans="1:62">
      <c r="A1211" t="s">
        <v>1452</v>
      </c>
      <c r="B1211" t="s">
        <v>219</v>
      </c>
      <c r="D1211" t="s">
        <v>65</v>
      </c>
      <c r="F1211">
        <v>2</v>
      </c>
      <c r="J1211">
        <v>64</v>
      </c>
      <c r="N1211" t="s">
        <v>220</v>
      </c>
      <c r="P1211">
        <v>1452</v>
      </c>
      <c r="R1211" t="b">
        <v>1</v>
      </c>
      <c r="AD1211" t="s">
        <v>10</v>
      </c>
      <c r="AE1211" t="s">
        <v>216</v>
      </c>
      <c r="AF1211" t="s">
        <v>63</v>
      </c>
      <c r="AG1211" t="s">
        <v>221</v>
      </c>
      <c r="AH1211">
        <v>8</v>
      </c>
      <c r="AI1211">
        <v>64</v>
      </c>
      <c r="AJ1211" t="s">
        <v>197</v>
      </c>
      <c r="AK1211">
        <v>23561.666669999999</v>
      </c>
      <c r="AL1211">
        <v>35915</v>
      </c>
      <c r="AM1211">
        <v>28600</v>
      </c>
      <c r="AN1211">
        <v>28015</v>
      </c>
      <c r="AO1211">
        <v>27760</v>
      </c>
      <c r="AP1211">
        <v>30485</v>
      </c>
      <c r="AQ1211">
        <v>29800</v>
      </c>
      <c r="AR1211">
        <v>29545</v>
      </c>
      <c r="AS1211">
        <v>24660</v>
      </c>
      <c r="AT1211">
        <v>24018.333330000001</v>
      </c>
      <c r="AU1211">
        <v>23561.666669999999</v>
      </c>
      <c r="AV1211">
        <v>26455</v>
      </c>
      <c r="AW1211">
        <v>25675</v>
      </c>
      <c r="AX1211">
        <v>25490</v>
      </c>
      <c r="AY1211">
        <v>726</v>
      </c>
      <c r="BC1211">
        <v>3485</v>
      </c>
      <c r="BD1211">
        <v>2178</v>
      </c>
      <c r="BE1211">
        <v>5663</v>
      </c>
      <c r="BJ1211">
        <v>5663</v>
      </c>
    </row>
    <row r="1212" spans="1:62">
      <c r="A1212" t="s">
        <v>1453</v>
      </c>
      <c r="B1212" t="s">
        <v>219</v>
      </c>
      <c r="D1212" t="s">
        <v>65</v>
      </c>
      <c r="F1212">
        <v>2</v>
      </c>
      <c r="J1212">
        <v>16</v>
      </c>
      <c r="N1212" t="s">
        <v>220</v>
      </c>
      <c r="P1212">
        <v>200</v>
      </c>
      <c r="R1212" t="b">
        <v>1</v>
      </c>
      <c r="AD1212" t="s">
        <v>10</v>
      </c>
      <c r="AE1212" t="s">
        <v>216</v>
      </c>
      <c r="AF1212" t="s">
        <v>63</v>
      </c>
      <c r="AG1212" t="s">
        <v>224</v>
      </c>
      <c r="AH1212">
        <v>2</v>
      </c>
      <c r="AI1212">
        <v>16</v>
      </c>
      <c r="AJ1212" t="s">
        <v>197</v>
      </c>
      <c r="AK1212">
        <v>5890</v>
      </c>
      <c r="AL1212">
        <v>8980</v>
      </c>
      <c r="AM1212">
        <v>7140</v>
      </c>
      <c r="AN1212">
        <v>7005</v>
      </c>
      <c r="AO1212">
        <v>6940</v>
      </c>
      <c r="AP1212">
        <v>7620</v>
      </c>
      <c r="AQ1212">
        <v>7450</v>
      </c>
      <c r="AR1212">
        <v>7385</v>
      </c>
      <c r="AS1212">
        <v>6175</v>
      </c>
      <c r="AT1212">
        <v>6025</v>
      </c>
      <c r="AU1212">
        <v>5890</v>
      </c>
      <c r="AV1212">
        <v>6615</v>
      </c>
      <c r="AW1212">
        <v>6405</v>
      </c>
      <c r="AX1212">
        <v>6371.6666699999996</v>
      </c>
      <c r="AY1212">
        <v>100</v>
      </c>
      <c r="BC1212">
        <v>480</v>
      </c>
      <c r="BD1212">
        <v>300</v>
      </c>
      <c r="BE1212">
        <v>780</v>
      </c>
      <c r="BJ1212">
        <v>780</v>
      </c>
    </row>
    <row r="1213" spans="1:62">
      <c r="A1213" t="s">
        <v>1454</v>
      </c>
      <c r="B1213" t="s">
        <v>219</v>
      </c>
      <c r="D1213" t="s">
        <v>65</v>
      </c>
      <c r="F1213">
        <v>2</v>
      </c>
      <c r="J1213">
        <v>16</v>
      </c>
      <c r="N1213" t="s">
        <v>220</v>
      </c>
      <c r="P1213">
        <v>200</v>
      </c>
      <c r="R1213" t="b">
        <v>1</v>
      </c>
      <c r="AD1213" t="s">
        <v>10</v>
      </c>
      <c r="AE1213" t="s">
        <v>216</v>
      </c>
      <c r="AF1213" t="s">
        <v>63</v>
      </c>
      <c r="AG1213" t="s">
        <v>224</v>
      </c>
      <c r="AH1213">
        <v>2</v>
      </c>
      <c r="AI1213">
        <v>16</v>
      </c>
      <c r="AJ1213" t="s">
        <v>197</v>
      </c>
      <c r="AK1213">
        <v>5890</v>
      </c>
      <c r="AL1213">
        <v>8980</v>
      </c>
      <c r="AM1213">
        <v>7140</v>
      </c>
      <c r="AN1213">
        <v>7005</v>
      </c>
      <c r="AO1213">
        <v>6940</v>
      </c>
      <c r="AP1213">
        <v>7620</v>
      </c>
      <c r="AQ1213">
        <v>7450</v>
      </c>
      <c r="AR1213">
        <v>7385</v>
      </c>
      <c r="AS1213">
        <v>6175</v>
      </c>
      <c r="AT1213">
        <v>6025</v>
      </c>
      <c r="AU1213">
        <v>5890</v>
      </c>
      <c r="AV1213">
        <v>6615</v>
      </c>
      <c r="AW1213">
        <v>6405</v>
      </c>
      <c r="AX1213">
        <v>6371.6666699999996</v>
      </c>
      <c r="AY1213">
        <v>100</v>
      </c>
      <c r="BC1213">
        <v>480</v>
      </c>
      <c r="BD1213">
        <v>300</v>
      </c>
      <c r="BE1213">
        <v>780</v>
      </c>
      <c r="BJ1213">
        <v>780</v>
      </c>
    </row>
    <row r="1214" spans="1:62">
      <c r="A1214" t="s">
        <v>1455</v>
      </c>
      <c r="B1214" t="s">
        <v>214</v>
      </c>
      <c r="D1214" t="s">
        <v>65</v>
      </c>
      <c r="F1214">
        <v>2</v>
      </c>
      <c r="J1214">
        <v>4</v>
      </c>
      <c r="N1214" t="s">
        <v>215</v>
      </c>
      <c r="P1214">
        <v>50</v>
      </c>
      <c r="R1214" t="b">
        <v>1</v>
      </c>
      <c r="AD1214" t="s">
        <v>10</v>
      </c>
      <c r="AE1214" t="s">
        <v>216</v>
      </c>
      <c r="AF1214" t="s">
        <v>63</v>
      </c>
      <c r="AG1214" t="s">
        <v>232</v>
      </c>
      <c r="AH1214">
        <v>2</v>
      </c>
      <c r="AI1214">
        <v>4</v>
      </c>
      <c r="AJ1214" t="s">
        <v>188</v>
      </c>
      <c r="AK1214">
        <v>395</v>
      </c>
      <c r="AL1214">
        <v>395</v>
      </c>
      <c r="AM1214">
        <v>1035</v>
      </c>
      <c r="AN1214">
        <v>980</v>
      </c>
      <c r="AO1214">
        <v>965</v>
      </c>
      <c r="AP1214">
        <v>1185</v>
      </c>
      <c r="AQ1214">
        <v>1130</v>
      </c>
      <c r="AR1214">
        <v>1110</v>
      </c>
      <c r="AS1214">
        <v>710</v>
      </c>
      <c r="AT1214">
        <v>660</v>
      </c>
      <c r="AU1214">
        <v>620</v>
      </c>
      <c r="AV1214">
        <v>820</v>
      </c>
      <c r="AW1214">
        <v>760</v>
      </c>
      <c r="AX1214">
        <v>743.33333000000005</v>
      </c>
      <c r="AY1214">
        <v>25</v>
      </c>
      <c r="BC1214">
        <v>120</v>
      </c>
      <c r="BD1214">
        <v>75</v>
      </c>
      <c r="BE1214">
        <v>195</v>
      </c>
      <c r="BJ1214">
        <v>195</v>
      </c>
    </row>
    <row r="1215" spans="1:62">
      <c r="A1215" t="s">
        <v>1456</v>
      </c>
      <c r="B1215" t="s">
        <v>219</v>
      </c>
      <c r="D1215" t="s">
        <v>65</v>
      </c>
      <c r="F1215">
        <v>4</v>
      </c>
      <c r="J1215">
        <v>8</v>
      </c>
      <c r="N1215" t="s">
        <v>220</v>
      </c>
      <c r="P1215">
        <v>200</v>
      </c>
      <c r="R1215" t="b">
        <v>1</v>
      </c>
      <c r="AD1215" t="s">
        <v>10</v>
      </c>
      <c r="AE1215" t="s">
        <v>216</v>
      </c>
      <c r="AF1215" t="s">
        <v>63</v>
      </c>
      <c r="AG1215" t="s">
        <v>217</v>
      </c>
      <c r="AH1215">
        <v>2</v>
      </c>
      <c r="AI1215">
        <v>8</v>
      </c>
      <c r="AJ1215" t="s">
        <v>197</v>
      </c>
      <c r="AK1215">
        <v>5446.6666699999996</v>
      </c>
      <c r="AL1215">
        <v>7795</v>
      </c>
      <c r="AM1215">
        <v>6395</v>
      </c>
      <c r="AN1215">
        <v>6300</v>
      </c>
      <c r="AO1215">
        <v>6245</v>
      </c>
      <c r="AP1215">
        <v>6790</v>
      </c>
      <c r="AQ1215">
        <v>6660</v>
      </c>
      <c r="AR1215">
        <v>6605</v>
      </c>
      <c r="AS1215">
        <v>5650</v>
      </c>
      <c r="AT1215">
        <v>5528.3333300000004</v>
      </c>
      <c r="AU1215">
        <v>5446.6666699999996</v>
      </c>
      <c r="AV1215">
        <v>5915</v>
      </c>
      <c r="AW1215">
        <v>5786.6666699999996</v>
      </c>
      <c r="AX1215">
        <v>5756.6666699999996</v>
      </c>
      <c r="AY1215">
        <v>100</v>
      </c>
      <c r="BC1215">
        <v>480</v>
      </c>
      <c r="BD1215">
        <v>300</v>
      </c>
      <c r="BE1215">
        <v>780</v>
      </c>
      <c r="BJ1215">
        <v>780</v>
      </c>
    </row>
    <row r="1216" spans="1:62">
      <c r="A1216" t="s">
        <v>1457</v>
      </c>
      <c r="B1216" t="s">
        <v>219</v>
      </c>
      <c r="D1216" t="s">
        <v>65</v>
      </c>
      <c r="F1216">
        <v>8</v>
      </c>
      <c r="J1216">
        <v>16</v>
      </c>
      <c r="N1216" t="s">
        <v>215</v>
      </c>
      <c r="P1216">
        <v>50</v>
      </c>
      <c r="R1216" t="b">
        <v>1</v>
      </c>
      <c r="AD1216" t="s">
        <v>10</v>
      </c>
      <c r="AE1216" t="s">
        <v>216</v>
      </c>
      <c r="AF1216" t="s">
        <v>63</v>
      </c>
      <c r="AG1216" t="s">
        <v>278</v>
      </c>
      <c r="AH1216">
        <v>4</v>
      </c>
      <c r="AI1216">
        <v>16</v>
      </c>
      <c r="AJ1216" t="s">
        <v>197</v>
      </c>
      <c r="AK1216">
        <v>2833.3333299999999</v>
      </c>
      <c r="AL1216">
        <v>7535</v>
      </c>
      <c r="AM1216">
        <v>4730</v>
      </c>
      <c r="AN1216">
        <v>4540</v>
      </c>
      <c r="AO1216">
        <v>4430</v>
      </c>
      <c r="AP1216">
        <v>5520</v>
      </c>
      <c r="AQ1216">
        <v>5255</v>
      </c>
      <c r="AR1216">
        <v>5145</v>
      </c>
      <c r="AS1216">
        <v>3240</v>
      </c>
      <c r="AT1216">
        <v>2996.6666700000001</v>
      </c>
      <c r="AU1216">
        <v>2833.3333299999999</v>
      </c>
      <c r="AV1216">
        <v>3810</v>
      </c>
      <c r="AW1216">
        <v>3513.3333299999999</v>
      </c>
      <c r="AX1216">
        <v>3455</v>
      </c>
      <c r="AY1216">
        <v>25</v>
      </c>
      <c r="BC1216">
        <v>120</v>
      </c>
      <c r="BD1216">
        <v>75</v>
      </c>
      <c r="BE1216">
        <v>195</v>
      </c>
      <c r="BJ1216">
        <v>195</v>
      </c>
    </row>
    <row r="1217" spans="1:62">
      <c r="A1217" t="s">
        <v>1458</v>
      </c>
      <c r="B1217" t="s">
        <v>219</v>
      </c>
      <c r="D1217" t="s">
        <v>65</v>
      </c>
      <c r="F1217">
        <v>4</v>
      </c>
      <c r="J1217">
        <v>8</v>
      </c>
      <c r="N1217" t="s">
        <v>215</v>
      </c>
      <c r="P1217">
        <v>150</v>
      </c>
      <c r="R1217" t="b">
        <v>1</v>
      </c>
      <c r="AD1217" t="s">
        <v>10</v>
      </c>
      <c r="AE1217" t="s">
        <v>216</v>
      </c>
      <c r="AF1217" t="s">
        <v>63</v>
      </c>
      <c r="AG1217" t="s">
        <v>217</v>
      </c>
      <c r="AH1217">
        <v>2</v>
      </c>
      <c r="AI1217">
        <v>8</v>
      </c>
      <c r="AJ1217" t="s">
        <v>197</v>
      </c>
      <c r="AK1217">
        <v>1416.6666700000001</v>
      </c>
      <c r="AL1217">
        <v>3765</v>
      </c>
      <c r="AM1217">
        <v>2365</v>
      </c>
      <c r="AN1217">
        <v>2270</v>
      </c>
      <c r="AO1217">
        <v>2215</v>
      </c>
      <c r="AP1217">
        <v>2760</v>
      </c>
      <c r="AQ1217">
        <v>2630</v>
      </c>
      <c r="AR1217">
        <v>2575</v>
      </c>
      <c r="AS1217">
        <v>1620</v>
      </c>
      <c r="AT1217">
        <v>1498.3333299999999</v>
      </c>
      <c r="AU1217">
        <v>1416.6666700000001</v>
      </c>
      <c r="AV1217">
        <v>1885</v>
      </c>
      <c r="AW1217">
        <v>1756.6666700000001</v>
      </c>
      <c r="AX1217">
        <v>1728.3333299999999</v>
      </c>
      <c r="AY1217">
        <v>75</v>
      </c>
      <c r="BC1217">
        <v>360</v>
      </c>
      <c r="BD1217">
        <v>225</v>
      </c>
      <c r="BE1217">
        <v>585</v>
      </c>
      <c r="BJ1217">
        <v>585</v>
      </c>
    </row>
    <row r="1218" spans="1:62">
      <c r="A1218" t="s">
        <v>1459</v>
      </c>
      <c r="B1218" t="s">
        <v>219</v>
      </c>
      <c r="D1218" t="s">
        <v>65</v>
      </c>
      <c r="F1218">
        <v>2</v>
      </c>
      <c r="J1218">
        <v>8</v>
      </c>
      <c r="N1218" t="s">
        <v>215</v>
      </c>
      <c r="P1218">
        <v>550</v>
      </c>
      <c r="R1218" t="b">
        <v>1</v>
      </c>
      <c r="AD1218" t="s">
        <v>10</v>
      </c>
      <c r="AE1218" t="s">
        <v>216</v>
      </c>
      <c r="AF1218" t="s">
        <v>63</v>
      </c>
      <c r="AG1218" t="s">
        <v>217</v>
      </c>
      <c r="AH1218">
        <v>2</v>
      </c>
      <c r="AI1218">
        <v>8</v>
      </c>
      <c r="AJ1218" t="s">
        <v>197</v>
      </c>
      <c r="AK1218">
        <v>1416.6666700000001</v>
      </c>
      <c r="AL1218">
        <v>3765</v>
      </c>
      <c r="AM1218">
        <v>2365</v>
      </c>
      <c r="AN1218">
        <v>2270</v>
      </c>
      <c r="AO1218">
        <v>2215</v>
      </c>
      <c r="AP1218">
        <v>2760</v>
      </c>
      <c r="AQ1218">
        <v>2630</v>
      </c>
      <c r="AR1218">
        <v>2575</v>
      </c>
      <c r="AS1218">
        <v>1620</v>
      </c>
      <c r="AT1218">
        <v>1498.3333299999999</v>
      </c>
      <c r="AU1218">
        <v>1416.6666700000001</v>
      </c>
      <c r="AV1218">
        <v>1885</v>
      </c>
      <c r="AW1218">
        <v>1756.6666700000001</v>
      </c>
      <c r="AX1218">
        <v>1728.3333299999999</v>
      </c>
      <c r="AY1218">
        <v>275</v>
      </c>
      <c r="BC1218">
        <v>1320</v>
      </c>
      <c r="BD1218">
        <v>825</v>
      </c>
      <c r="BE1218">
        <v>2145</v>
      </c>
      <c r="BJ1218">
        <v>2145</v>
      </c>
    </row>
    <row r="1219" spans="1:62">
      <c r="A1219" t="s">
        <v>1460</v>
      </c>
      <c r="B1219" t="s">
        <v>229</v>
      </c>
      <c r="D1219" t="s">
        <v>65</v>
      </c>
      <c r="F1219">
        <v>4</v>
      </c>
      <c r="J1219">
        <v>16</v>
      </c>
      <c r="N1219" t="s">
        <v>220</v>
      </c>
      <c r="P1219">
        <v>300</v>
      </c>
      <c r="R1219" t="b">
        <v>1</v>
      </c>
      <c r="AD1219" t="s">
        <v>10</v>
      </c>
      <c r="AE1219" t="s">
        <v>216</v>
      </c>
      <c r="AF1219" t="s">
        <v>63</v>
      </c>
      <c r="AG1219" t="s">
        <v>224</v>
      </c>
      <c r="AH1219">
        <v>2</v>
      </c>
      <c r="AI1219">
        <v>16</v>
      </c>
      <c r="AJ1219" t="s">
        <v>188</v>
      </c>
      <c r="AK1219">
        <v>2155</v>
      </c>
      <c r="AL1219">
        <v>2155</v>
      </c>
      <c r="AM1219">
        <v>7140</v>
      </c>
      <c r="AN1219">
        <v>7005</v>
      </c>
      <c r="AO1219">
        <v>6940</v>
      </c>
      <c r="AP1219">
        <v>7620</v>
      </c>
      <c r="AQ1219">
        <v>7450</v>
      </c>
      <c r="AR1219">
        <v>7385</v>
      </c>
      <c r="AS1219">
        <v>6175</v>
      </c>
      <c r="AT1219">
        <v>6025</v>
      </c>
      <c r="AU1219">
        <v>5890</v>
      </c>
      <c r="AV1219">
        <v>6615</v>
      </c>
      <c r="AW1219">
        <v>6405</v>
      </c>
      <c r="AX1219">
        <v>6371.6666699999996</v>
      </c>
      <c r="AY1219">
        <v>150</v>
      </c>
      <c r="BC1219">
        <v>720</v>
      </c>
      <c r="BD1219">
        <v>450</v>
      </c>
      <c r="BE1219">
        <v>1170</v>
      </c>
      <c r="BJ1219">
        <v>1170</v>
      </c>
    </row>
    <row r="1220" spans="1:62">
      <c r="A1220" t="s">
        <v>1461</v>
      </c>
      <c r="B1220" t="s">
        <v>219</v>
      </c>
      <c r="D1220" t="s">
        <v>65</v>
      </c>
      <c r="F1220">
        <v>2</v>
      </c>
      <c r="J1220">
        <v>4</v>
      </c>
      <c r="N1220" t="s">
        <v>215</v>
      </c>
      <c r="P1220">
        <v>108</v>
      </c>
      <c r="R1220" t="b">
        <v>1</v>
      </c>
      <c r="AD1220" t="s">
        <v>10</v>
      </c>
      <c r="AE1220" t="s">
        <v>216</v>
      </c>
      <c r="AF1220" t="s">
        <v>63</v>
      </c>
      <c r="AG1220" t="s">
        <v>232</v>
      </c>
      <c r="AH1220">
        <v>2</v>
      </c>
      <c r="AI1220">
        <v>4</v>
      </c>
      <c r="AJ1220" t="s">
        <v>197</v>
      </c>
      <c r="AK1220">
        <v>620</v>
      </c>
      <c r="AL1220">
        <v>1645</v>
      </c>
      <c r="AM1220">
        <v>1035</v>
      </c>
      <c r="AN1220">
        <v>980</v>
      </c>
      <c r="AO1220">
        <v>965</v>
      </c>
      <c r="AP1220">
        <v>1185</v>
      </c>
      <c r="AQ1220">
        <v>1130</v>
      </c>
      <c r="AR1220">
        <v>1110</v>
      </c>
      <c r="AS1220">
        <v>710</v>
      </c>
      <c r="AT1220">
        <v>660</v>
      </c>
      <c r="AU1220">
        <v>620</v>
      </c>
      <c r="AV1220">
        <v>820</v>
      </c>
      <c r="AW1220">
        <v>760</v>
      </c>
      <c r="AX1220">
        <v>743.33333000000005</v>
      </c>
      <c r="AY1220">
        <v>54</v>
      </c>
      <c r="BC1220">
        <v>260</v>
      </c>
      <c r="BD1220">
        <v>162</v>
      </c>
      <c r="BE1220">
        <v>422</v>
      </c>
      <c r="BJ1220">
        <v>422</v>
      </c>
    </row>
    <row r="1221" spans="1:62">
      <c r="A1221" t="s">
        <v>1462</v>
      </c>
      <c r="B1221" t="s">
        <v>219</v>
      </c>
      <c r="D1221" t="s">
        <v>65</v>
      </c>
      <c r="F1221">
        <v>2</v>
      </c>
      <c r="J1221">
        <v>16</v>
      </c>
      <c r="N1221" t="s">
        <v>220</v>
      </c>
      <c r="P1221">
        <v>1056</v>
      </c>
      <c r="R1221" t="b">
        <v>1</v>
      </c>
      <c r="AD1221" t="s">
        <v>10</v>
      </c>
      <c r="AE1221" t="s">
        <v>216</v>
      </c>
      <c r="AF1221" t="s">
        <v>63</v>
      </c>
      <c r="AG1221" t="s">
        <v>224</v>
      </c>
      <c r="AH1221">
        <v>2</v>
      </c>
      <c r="AI1221">
        <v>16</v>
      </c>
      <c r="AJ1221" t="s">
        <v>197</v>
      </c>
      <c r="AK1221">
        <v>5890</v>
      </c>
      <c r="AL1221">
        <v>8980</v>
      </c>
      <c r="AM1221">
        <v>7140</v>
      </c>
      <c r="AN1221">
        <v>7005</v>
      </c>
      <c r="AO1221">
        <v>6940</v>
      </c>
      <c r="AP1221">
        <v>7620</v>
      </c>
      <c r="AQ1221">
        <v>7450</v>
      </c>
      <c r="AR1221">
        <v>7385</v>
      </c>
      <c r="AS1221">
        <v>6175</v>
      </c>
      <c r="AT1221">
        <v>6025</v>
      </c>
      <c r="AU1221">
        <v>5890</v>
      </c>
      <c r="AV1221">
        <v>6615</v>
      </c>
      <c r="AW1221">
        <v>6405</v>
      </c>
      <c r="AX1221">
        <v>6371.6666699999996</v>
      </c>
      <c r="AY1221">
        <v>528</v>
      </c>
      <c r="BC1221">
        <v>2535</v>
      </c>
      <c r="BD1221">
        <v>1584</v>
      </c>
      <c r="BE1221">
        <v>4119</v>
      </c>
      <c r="BJ1221">
        <v>4119</v>
      </c>
    </row>
    <row r="1222" spans="1:62">
      <c r="A1222" t="s">
        <v>1463</v>
      </c>
      <c r="B1222" t="s">
        <v>219</v>
      </c>
      <c r="D1222" t="s">
        <v>65</v>
      </c>
      <c r="F1222">
        <v>2</v>
      </c>
      <c r="J1222">
        <v>16</v>
      </c>
      <c r="N1222" t="s">
        <v>220</v>
      </c>
      <c r="P1222">
        <v>680</v>
      </c>
      <c r="R1222" t="b">
        <v>1</v>
      </c>
      <c r="AD1222" t="s">
        <v>10</v>
      </c>
      <c r="AE1222" t="s">
        <v>216</v>
      </c>
      <c r="AF1222" t="s">
        <v>63</v>
      </c>
      <c r="AG1222" t="s">
        <v>224</v>
      </c>
      <c r="AH1222">
        <v>2</v>
      </c>
      <c r="AI1222">
        <v>16</v>
      </c>
      <c r="AJ1222" t="s">
        <v>197</v>
      </c>
      <c r="AK1222">
        <v>5890</v>
      </c>
      <c r="AL1222">
        <v>8980</v>
      </c>
      <c r="AM1222">
        <v>7140</v>
      </c>
      <c r="AN1222">
        <v>7005</v>
      </c>
      <c r="AO1222">
        <v>6940</v>
      </c>
      <c r="AP1222">
        <v>7620</v>
      </c>
      <c r="AQ1222">
        <v>7450</v>
      </c>
      <c r="AR1222">
        <v>7385</v>
      </c>
      <c r="AS1222">
        <v>6175</v>
      </c>
      <c r="AT1222">
        <v>6025</v>
      </c>
      <c r="AU1222">
        <v>5890</v>
      </c>
      <c r="AV1222">
        <v>6615</v>
      </c>
      <c r="AW1222">
        <v>6405</v>
      </c>
      <c r="AX1222">
        <v>6371.6666699999996</v>
      </c>
      <c r="AY1222">
        <v>340</v>
      </c>
      <c r="BC1222">
        <v>1635</v>
      </c>
      <c r="BD1222">
        <v>1020</v>
      </c>
      <c r="BE1222">
        <v>2655</v>
      </c>
      <c r="BJ1222">
        <v>2655</v>
      </c>
    </row>
    <row r="1223" spans="1:62">
      <c r="A1223" t="s">
        <v>1464</v>
      </c>
      <c r="B1223" t="s">
        <v>219</v>
      </c>
      <c r="D1223" t="s">
        <v>65</v>
      </c>
      <c r="F1223">
        <v>2</v>
      </c>
      <c r="J1223">
        <v>4</v>
      </c>
      <c r="N1223" t="s">
        <v>220</v>
      </c>
      <c r="P1223">
        <v>501</v>
      </c>
      <c r="R1223" t="b">
        <v>1</v>
      </c>
      <c r="AD1223" t="s">
        <v>10</v>
      </c>
      <c r="AE1223" t="s">
        <v>216</v>
      </c>
      <c r="AF1223" t="s">
        <v>63</v>
      </c>
      <c r="AG1223" t="s">
        <v>232</v>
      </c>
      <c r="AH1223">
        <v>2</v>
      </c>
      <c r="AI1223">
        <v>4</v>
      </c>
      <c r="AJ1223" t="s">
        <v>197</v>
      </c>
      <c r="AK1223">
        <v>1425</v>
      </c>
      <c r="AL1223">
        <v>2455</v>
      </c>
      <c r="AM1223">
        <v>1840</v>
      </c>
      <c r="AN1223">
        <v>1790</v>
      </c>
      <c r="AO1223">
        <v>1770</v>
      </c>
      <c r="AP1223">
        <v>1995</v>
      </c>
      <c r="AQ1223">
        <v>1940</v>
      </c>
      <c r="AR1223">
        <v>1915</v>
      </c>
      <c r="AS1223">
        <v>1515</v>
      </c>
      <c r="AT1223">
        <v>1461.6666700000001</v>
      </c>
      <c r="AU1223">
        <v>1425</v>
      </c>
      <c r="AV1223">
        <v>1625</v>
      </c>
      <c r="AW1223">
        <v>1568.3333299999999</v>
      </c>
      <c r="AX1223">
        <v>1550</v>
      </c>
      <c r="AY1223">
        <v>251</v>
      </c>
      <c r="BC1223">
        <v>1205</v>
      </c>
      <c r="BD1223">
        <v>753</v>
      </c>
      <c r="BE1223">
        <v>1958</v>
      </c>
      <c r="BJ1223">
        <v>1958</v>
      </c>
    </row>
    <row r="1224" spans="1:62">
      <c r="A1224" t="s">
        <v>1465</v>
      </c>
      <c r="B1224" t="s">
        <v>219</v>
      </c>
      <c r="D1224" t="s">
        <v>65</v>
      </c>
      <c r="F1224">
        <v>2</v>
      </c>
      <c r="J1224">
        <v>16</v>
      </c>
      <c r="N1224" t="s">
        <v>220</v>
      </c>
      <c r="P1224">
        <v>1076</v>
      </c>
      <c r="R1224" t="b">
        <v>1</v>
      </c>
      <c r="AD1224" t="s">
        <v>10</v>
      </c>
      <c r="AE1224" t="s">
        <v>216</v>
      </c>
      <c r="AF1224" t="s">
        <v>63</v>
      </c>
      <c r="AG1224" t="s">
        <v>224</v>
      </c>
      <c r="AH1224">
        <v>2</v>
      </c>
      <c r="AI1224">
        <v>16</v>
      </c>
      <c r="AJ1224" t="s">
        <v>197</v>
      </c>
      <c r="AK1224">
        <v>5890</v>
      </c>
      <c r="AL1224">
        <v>8980</v>
      </c>
      <c r="AM1224">
        <v>7140</v>
      </c>
      <c r="AN1224">
        <v>7005</v>
      </c>
      <c r="AO1224">
        <v>6940</v>
      </c>
      <c r="AP1224">
        <v>7620</v>
      </c>
      <c r="AQ1224">
        <v>7450</v>
      </c>
      <c r="AR1224">
        <v>7385</v>
      </c>
      <c r="AS1224">
        <v>6175</v>
      </c>
      <c r="AT1224">
        <v>6025</v>
      </c>
      <c r="AU1224">
        <v>5890</v>
      </c>
      <c r="AV1224">
        <v>6615</v>
      </c>
      <c r="AW1224">
        <v>6405</v>
      </c>
      <c r="AX1224">
        <v>6371.6666699999996</v>
      </c>
      <c r="AY1224">
        <v>538</v>
      </c>
      <c r="BC1224">
        <v>2585</v>
      </c>
      <c r="BD1224">
        <v>1614</v>
      </c>
      <c r="BE1224">
        <v>4199</v>
      </c>
      <c r="BJ1224">
        <v>4199</v>
      </c>
    </row>
    <row r="1225" spans="1:62">
      <c r="A1225" t="s">
        <v>1466</v>
      </c>
      <c r="B1225" t="s">
        <v>219</v>
      </c>
      <c r="D1225" t="s">
        <v>65</v>
      </c>
      <c r="F1225">
        <v>2</v>
      </c>
      <c r="J1225">
        <v>16</v>
      </c>
      <c r="N1225" t="s">
        <v>220</v>
      </c>
      <c r="P1225">
        <v>1076</v>
      </c>
      <c r="R1225" t="b">
        <v>1</v>
      </c>
      <c r="AD1225" t="s">
        <v>10</v>
      </c>
      <c r="AE1225" t="s">
        <v>216</v>
      </c>
      <c r="AF1225" t="s">
        <v>63</v>
      </c>
      <c r="AG1225" t="s">
        <v>224</v>
      </c>
      <c r="AH1225">
        <v>2</v>
      </c>
      <c r="AI1225">
        <v>16</v>
      </c>
      <c r="AJ1225" t="s">
        <v>197</v>
      </c>
      <c r="AK1225">
        <v>5890</v>
      </c>
      <c r="AL1225">
        <v>8980</v>
      </c>
      <c r="AM1225">
        <v>7140</v>
      </c>
      <c r="AN1225">
        <v>7005</v>
      </c>
      <c r="AO1225">
        <v>6940</v>
      </c>
      <c r="AP1225">
        <v>7620</v>
      </c>
      <c r="AQ1225">
        <v>7450</v>
      </c>
      <c r="AR1225">
        <v>7385</v>
      </c>
      <c r="AS1225">
        <v>6175</v>
      </c>
      <c r="AT1225">
        <v>6025</v>
      </c>
      <c r="AU1225">
        <v>5890</v>
      </c>
      <c r="AV1225">
        <v>6615</v>
      </c>
      <c r="AW1225">
        <v>6405</v>
      </c>
      <c r="AX1225">
        <v>6371.6666699999996</v>
      </c>
      <c r="AY1225">
        <v>538</v>
      </c>
      <c r="BC1225">
        <v>2585</v>
      </c>
      <c r="BD1225">
        <v>1614</v>
      </c>
      <c r="BE1225">
        <v>4199</v>
      </c>
      <c r="BJ1225">
        <v>4199</v>
      </c>
    </row>
    <row r="1226" spans="1:62">
      <c r="A1226" t="s">
        <v>1467</v>
      </c>
      <c r="B1226" t="s">
        <v>219</v>
      </c>
      <c r="D1226" t="s">
        <v>65</v>
      </c>
      <c r="F1226">
        <v>2</v>
      </c>
      <c r="J1226">
        <v>128</v>
      </c>
      <c r="N1226" t="s">
        <v>220</v>
      </c>
      <c r="P1226">
        <v>5874</v>
      </c>
      <c r="R1226" t="b">
        <v>1</v>
      </c>
      <c r="AD1226" t="s">
        <v>10</v>
      </c>
      <c r="AE1226" t="s">
        <v>216</v>
      </c>
      <c r="AF1226" t="s">
        <v>63</v>
      </c>
      <c r="AG1226" t="s">
        <v>358</v>
      </c>
      <c r="AH1226">
        <v>4</v>
      </c>
      <c r="AI1226">
        <v>128</v>
      </c>
      <c r="AJ1226" t="s">
        <v>197</v>
      </c>
      <c r="AK1226">
        <v>18253.333330000001</v>
      </c>
      <c r="AL1226">
        <v>44570</v>
      </c>
      <c r="AM1226">
        <v>30525</v>
      </c>
      <c r="AN1226">
        <v>29460</v>
      </c>
      <c r="AO1226">
        <v>29030</v>
      </c>
      <c r="AP1226">
        <v>35050</v>
      </c>
      <c r="AQ1226">
        <v>33760</v>
      </c>
      <c r="AR1226">
        <v>33250</v>
      </c>
      <c r="AS1226">
        <v>19770</v>
      </c>
      <c r="AT1226">
        <v>18901.666669999999</v>
      </c>
      <c r="AU1226">
        <v>18253.333330000001</v>
      </c>
      <c r="AV1226">
        <v>22135</v>
      </c>
      <c r="AW1226">
        <v>21091.666669999999</v>
      </c>
      <c r="AX1226">
        <v>20833.333330000001</v>
      </c>
      <c r="AY1226">
        <v>2937</v>
      </c>
      <c r="BC1226">
        <v>14100</v>
      </c>
      <c r="BD1226">
        <v>8811</v>
      </c>
      <c r="BE1226">
        <v>22911</v>
      </c>
      <c r="BJ1226">
        <v>22911</v>
      </c>
    </row>
    <row r="1227" spans="1:62">
      <c r="A1227" t="s">
        <v>1468</v>
      </c>
      <c r="B1227" t="s">
        <v>219</v>
      </c>
      <c r="D1227" t="s">
        <v>65</v>
      </c>
      <c r="F1227">
        <v>2</v>
      </c>
      <c r="J1227">
        <v>128</v>
      </c>
      <c r="N1227" t="s">
        <v>220</v>
      </c>
      <c r="P1227">
        <v>5874</v>
      </c>
      <c r="R1227" t="b">
        <v>1</v>
      </c>
      <c r="AD1227" t="s">
        <v>10</v>
      </c>
      <c r="AE1227" t="s">
        <v>216</v>
      </c>
      <c r="AF1227" t="s">
        <v>63</v>
      </c>
      <c r="AG1227" t="s">
        <v>358</v>
      </c>
      <c r="AH1227">
        <v>4</v>
      </c>
      <c r="AI1227">
        <v>128</v>
      </c>
      <c r="AJ1227" t="s">
        <v>197</v>
      </c>
      <c r="AK1227">
        <v>18253.333330000001</v>
      </c>
      <c r="AL1227">
        <v>44570</v>
      </c>
      <c r="AM1227">
        <v>30525</v>
      </c>
      <c r="AN1227">
        <v>29460</v>
      </c>
      <c r="AO1227">
        <v>29030</v>
      </c>
      <c r="AP1227">
        <v>35050</v>
      </c>
      <c r="AQ1227">
        <v>33760</v>
      </c>
      <c r="AR1227">
        <v>33250</v>
      </c>
      <c r="AS1227">
        <v>19770</v>
      </c>
      <c r="AT1227">
        <v>18901.666669999999</v>
      </c>
      <c r="AU1227">
        <v>18253.333330000001</v>
      </c>
      <c r="AV1227">
        <v>22135</v>
      </c>
      <c r="AW1227">
        <v>21091.666669999999</v>
      </c>
      <c r="AX1227">
        <v>20833.333330000001</v>
      </c>
      <c r="AY1227">
        <v>2937</v>
      </c>
      <c r="BC1227">
        <v>14100</v>
      </c>
      <c r="BD1227">
        <v>8811</v>
      </c>
      <c r="BE1227">
        <v>22911</v>
      </c>
      <c r="BJ1227">
        <v>22911</v>
      </c>
    </row>
    <row r="1228" spans="1:62">
      <c r="A1228" t="s">
        <v>1469</v>
      </c>
      <c r="B1228" t="s">
        <v>219</v>
      </c>
      <c r="D1228" t="s">
        <v>65</v>
      </c>
      <c r="F1228">
        <v>2</v>
      </c>
      <c r="J1228">
        <v>128</v>
      </c>
      <c r="N1228" t="s">
        <v>220</v>
      </c>
      <c r="P1228">
        <v>5874</v>
      </c>
      <c r="R1228" t="b">
        <v>1</v>
      </c>
      <c r="AD1228" t="s">
        <v>10</v>
      </c>
      <c r="AE1228" t="s">
        <v>216</v>
      </c>
      <c r="AF1228" t="s">
        <v>63</v>
      </c>
      <c r="AG1228" t="s">
        <v>358</v>
      </c>
      <c r="AH1228">
        <v>4</v>
      </c>
      <c r="AI1228">
        <v>128</v>
      </c>
      <c r="AJ1228" t="s">
        <v>197</v>
      </c>
      <c r="AK1228">
        <v>18253.333330000001</v>
      </c>
      <c r="AL1228">
        <v>44570</v>
      </c>
      <c r="AM1228">
        <v>30525</v>
      </c>
      <c r="AN1228">
        <v>29460</v>
      </c>
      <c r="AO1228">
        <v>29030</v>
      </c>
      <c r="AP1228">
        <v>35050</v>
      </c>
      <c r="AQ1228">
        <v>33760</v>
      </c>
      <c r="AR1228">
        <v>33250</v>
      </c>
      <c r="AS1228">
        <v>19770</v>
      </c>
      <c r="AT1228">
        <v>18901.666669999999</v>
      </c>
      <c r="AU1228">
        <v>18253.333330000001</v>
      </c>
      <c r="AV1228">
        <v>22135</v>
      </c>
      <c r="AW1228">
        <v>21091.666669999999</v>
      </c>
      <c r="AX1228">
        <v>20833.333330000001</v>
      </c>
      <c r="AY1228">
        <v>2937</v>
      </c>
      <c r="BC1228">
        <v>14100</v>
      </c>
      <c r="BD1228">
        <v>8811</v>
      </c>
      <c r="BE1228">
        <v>22911</v>
      </c>
      <c r="BJ1228">
        <v>22911</v>
      </c>
    </row>
    <row r="1229" spans="1:62">
      <c r="A1229" t="s">
        <v>1470</v>
      </c>
      <c r="B1229" t="s">
        <v>219</v>
      </c>
      <c r="D1229" t="s">
        <v>65</v>
      </c>
      <c r="F1229">
        <v>2</v>
      </c>
      <c r="J1229">
        <v>128</v>
      </c>
      <c r="N1229" t="s">
        <v>220</v>
      </c>
      <c r="P1229">
        <v>5874</v>
      </c>
      <c r="R1229" t="b">
        <v>1</v>
      </c>
      <c r="AD1229" t="s">
        <v>10</v>
      </c>
      <c r="AE1229" t="s">
        <v>216</v>
      </c>
      <c r="AF1229" t="s">
        <v>63</v>
      </c>
      <c r="AG1229" t="s">
        <v>358</v>
      </c>
      <c r="AH1229">
        <v>4</v>
      </c>
      <c r="AI1229">
        <v>128</v>
      </c>
      <c r="AJ1229" t="s">
        <v>197</v>
      </c>
      <c r="AK1229">
        <v>18253.333330000001</v>
      </c>
      <c r="AL1229">
        <v>44570</v>
      </c>
      <c r="AM1229">
        <v>30525</v>
      </c>
      <c r="AN1229">
        <v>29460</v>
      </c>
      <c r="AO1229">
        <v>29030</v>
      </c>
      <c r="AP1229">
        <v>35050</v>
      </c>
      <c r="AQ1229">
        <v>33760</v>
      </c>
      <c r="AR1229">
        <v>33250</v>
      </c>
      <c r="AS1229">
        <v>19770</v>
      </c>
      <c r="AT1229">
        <v>18901.666669999999</v>
      </c>
      <c r="AU1229">
        <v>18253.333330000001</v>
      </c>
      <c r="AV1229">
        <v>22135</v>
      </c>
      <c r="AW1229">
        <v>21091.666669999999</v>
      </c>
      <c r="AX1229">
        <v>20833.333330000001</v>
      </c>
      <c r="AY1229">
        <v>2937</v>
      </c>
      <c r="BC1229">
        <v>14100</v>
      </c>
      <c r="BD1229">
        <v>8811</v>
      </c>
      <c r="BE1229">
        <v>22911</v>
      </c>
      <c r="BJ1229">
        <v>22911</v>
      </c>
    </row>
    <row r="1230" spans="1:62">
      <c r="A1230" t="s">
        <v>1471</v>
      </c>
      <c r="B1230" t="s">
        <v>219</v>
      </c>
      <c r="D1230" t="s">
        <v>65</v>
      </c>
      <c r="F1230">
        <v>16</v>
      </c>
      <c r="J1230">
        <v>64</v>
      </c>
      <c r="N1230" t="s">
        <v>215</v>
      </c>
      <c r="P1230">
        <v>50</v>
      </c>
      <c r="R1230" t="b">
        <v>1</v>
      </c>
      <c r="AD1230" t="s">
        <v>10</v>
      </c>
      <c r="AE1230" t="s">
        <v>216</v>
      </c>
      <c r="AF1230" t="s">
        <v>63</v>
      </c>
      <c r="AG1230" t="s">
        <v>221</v>
      </c>
      <c r="AH1230">
        <v>8</v>
      </c>
      <c r="AI1230">
        <v>64</v>
      </c>
      <c r="AJ1230" t="s">
        <v>197</v>
      </c>
      <c r="AK1230">
        <v>7443.3333300000004</v>
      </c>
      <c r="AL1230">
        <v>19800</v>
      </c>
      <c r="AM1230">
        <v>12485</v>
      </c>
      <c r="AN1230">
        <v>11895</v>
      </c>
      <c r="AO1230">
        <v>11640</v>
      </c>
      <c r="AP1230">
        <v>14365</v>
      </c>
      <c r="AQ1230">
        <v>13685</v>
      </c>
      <c r="AR1230">
        <v>13425</v>
      </c>
      <c r="AS1230">
        <v>8540</v>
      </c>
      <c r="AT1230">
        <v>7900</v>
      </c>
      <c r="AU1230">
        <v>7443.3333300000004</v>
      </c>
      <c r="AV1230">
        <v>10335</v>
      </c>
      <c r="AW1230">
        <v>9556.6666700000005</v>
      </c>
      <c r="AX1230">
        <v>9371.6666700000005</v>
      </c>
      <c r="AY1230">
        <v>25</v>
      </c>
      <c r="BC1230">
        <v>120</v>
      </c>
      <c r="BD1230">
        <v>75</v>
      </c>
      <c r="BE1230">
        <v>195</v>
      </c>
      <c r="BJ1230">
        <v>195</v>
      </c>
    </row>
    <row r="1231" spans="1:62">
      <c r="A1231" t="s">
        <v>1472</v>
      </c>
      <c r="B1231" t="s">
        <v>229</v>
      </c>
      <c r="D1231" t="s">
        <v>65</v>
      </c>
      <c r="F1231">
        <v>2</v>
      </c>
      <c r="J1231">
        <v>8</v>
      </c>
      <c r="N1231" t="s">
        <v>220</v>
      </c>
      <c r="P1231">
        <v>100</v>
      </c>
      <c r="R1231" t="b">
        <v>1</v>
      </c>
      <c r="AD1231" t="s">
        <v>10</v>
      </c>
      <c r="AE1231" t="s">
        <v>216</v>
      </c>
      <c r="AF1231" t="s">
        <v>63</v>
      </c>
      <c r="AG1231" t="s">
        <v>291</v>
      </c>
      <c r="AH1231">
        <v>2</v>
      </c>
      <c r="AI1231">
        <v>8</v>
      </c>
      <c r="AJ1231" t="s">
        <v>188</v>
      </c>
      <c r="AK1231">
        <v>1080</v>
      </c>
      <c r="AL1231">
        <v>1080</v>
      </c>
      <c r="AM1231">
        <v>3270</v>
      </c>
      <c r="AN1231">
        <v>3175</v>
      </c>
      <c r="AO1231">
        <v>3135</v>
      </c>
      <c r="AP1231">
        <v>3585</v>
      </c>
      <c r="AQ1231">
        <v>3470</v>
      </c>
      <c r="AR1231">
        <v>3425</v>
      </c>
      <c r="AS1231">
        <v>2630</v>
      </c>
      <c r="AT1231">
        <v>2523.3333299999999</v>
      </c>
      <c r="AU1231">
        <v>2446.6666700000001</v>
      </c>
      <c r="AV1231">
        <v>2845</v>
      </c>
      <c r="AW1231">
        <v>2723.3333299999999</v>
      </c>
      <c r="AX1231">
        <v>2696.6666700000001</v>
      </c>
      <c r="AY1231">
        <v>50</v>
      </c>
      <c r="BC1231">
        <v>240</v>
      </c>
      <c r="BD1231">
        <v>150</v>
      </c>
      <c r="BE1231">
        <v>390</v>
      </c>
      <c r="BJ1231">
        <v>390</v>
      </c>
    </row>
    <row r="1232" spans="1:62">
      <c r="A1232" t="s">
        <v>1473</v>
      </c>
      <c r="B1232" t="s">
        <v>219</v>
      </c>
      <c r="D1232" t="s">
        <v>65</v>
      </c>
      <c r="F1232">
        <v>2</v>
      </c>
      <c r="J1232">
        <v>16</v>
      </c>
      <c r="N1232" t="s">
        <v>220</v>
      </c>
      <c r="P1232">
        <v>1056</v>
      </c>
      <c r="R1232" t="b">
        <v>1</v>
      </c>
      <c r="AD1232" t="s">
        <v>10</v>
      </c>
      <c r="AE1232" t="s">
        <v>216</v>
      </c>
      <c r="AF1232" t="s">
        <v>63</v>
      </c>
      <c r="AG1232" t="s">
        <v>224</v>
      </c>
      <c r="AH1232">
        <v>2</v>
      </c>
      <c r="AI1232">
        <v>16</v>
      </c>
      <c r="AJ1232" t="s">
        <v>197</v>
      </c>
      <c r="AK1232">
        <v>5890</v>
      </c>
      <c r="AL1232">
        <v>8980</v>
      </c>
      <c r="AM1232">
        <v>7140</v>
      </c>
      <c r="AN1232">
        <v>7005</v>
      </c>
      <c r="AO1232">
        <v>6940</v>
      </c>
      <c r="AP1232">
        <v>7620</v>
      </c>
      <c r="AQ1232">
        <v>7450</v>
      </c>
      <c r="AR1232">
        <v>7385</v>
      </c>
      <c r="AS1232">
        <v>6175</v>
      </c>
      <c r="AT1232">
        <v>6025</v>
      </c>
      <c r="AU1232">
        <v>5890</v>
      </c>
      <c r="AV1232">
        <v>6615</v>
      </c>
      <c r="AW1232">
        <v>6405</v>
      </c>
      <c r="AX1232">
        <v>6371.6666699999996</v>
      </c>
      <c r="AY1232">
        <v>528</v>
      </c>
      <c r="BC1232">
        <v>2535</v>
      </c>
      <c r="BD1232">
        <v>1584</v>
      </c>
      <c r="BE1232">
        <v>4119</v>
      </c>
      <c r="BJ1232">
        <v>4119</v>
      </c>
    </row>
    <row r="1233" spans="1:62">
      <c r="A1233" t="s">
        <v>1474</v>
      </c>
      <c r="B1233" t="s">
        <v>219</v>
      </c>
      <c r="D1233" t="s">
        <v>65</v>
      </c>
      <c r="F1233">
        <v>2</v>
      </c>
      <c r="J1233">
        <v>8</v>
      </c>
      <c r="N1233" t="s">
        <v>215</v>
      </c>
      <c r="P1233">
        <v>100</v>
      </c>
      <c r="R1233" t="b">
        <v>1</v>
      </c>
      <c r="AD1233" t="s">
        <v>10</v>
      </c>
      <c r="AE1233" t="s">
        <v>216</v>
      </c>
      <c r="AF1233" t="s">
        <v>63</v>
      </c>
      <c r="AG1233" t="s">
        <v>217</v>
      </c>
      <c r="AH1233">
        <v>2</v>
      </c>
      <c r="AI1233">
        <v>8</v>
      </c>
      <c r="AJ1233" t="s">
        <v>197</v>
      </c>
      <c r="AK1233">
        <v>1416.6666700000001</v>
      </c>
      <c r="AL1233">
        <v>3765</v>
      </c>
      <c r="AM1233">
        <v>2365</v>
      </c>
      <c r="AN1233">
        <v>2270</v>
      </c>
      <c r="AO1233">
        <v>2215</v>
      </c>
      <c r="AP1233">
        <v>2760</v>
      </c>
      <c r="AQ1233">
        <v>2630</v>
      </c>
      <c r="AR1233">
        <v>2575</v>
      </c>
      <c r="AS1233">
        <v>1620</v>
      </c>
      <c r="AT1233">
        <v>1498.3333299999999</v>
      </c>
      <c r="AU1233">
        <v>1416.6666700000001</v>
      </c>
      <c r="AV1233">
        <v>1885</v>
      </c>
      <c r="AW1233">
        <v>1756.6666700000001</v>
      </c>
      <c r="AX1233">
        <v>1728.3333299999999</v>
      </c>
      <c r="AY1233">
        <v>50</v>
      </c>
      <c r="BC1233">
        <v>240</v>
      </c>
      <c r="BD1233">
        <v>150</v>
      </c>
      <c r="BE1233">
        <v>390</v>
      </c>
      <c r="BJ1233">
        <v>390</v>
      </c>
    </row>
    <row r="1234" spans="1:62">
      <c r="A1234" t="s">
        <v>1475</v>
      </c>
      <c r="B1234" t="s">
        <v>219</v>
      </c>
      <c r="D1234" t="s">
        <v>65</v>
      </c>
      <c r="F1234">
        <v>2</v>
      </c>
      <c r="J1234">
        <v>8</v>
      </c>
      <c r="N1234" t="s">
        <v>215</v>
      </c>
      <c r="P1234">
        <v>100</v>
      </c>
      <c r="R1234" t="b">
        <v>1</v>
      </c>
      <c r="AD1234" t="s">
        <v>10</v>
      </c>
      <c r="AE1234" t="s">
        <v>216</v>
      </c>
      <c r="AF1234" t="s">
        <v>63</v>
      </c>
      <c r="AG1234" t="s">
        <v>217</v>
      </c>
      <c r="AH1234">
        <v>2</v>
      </c>
      <c r="AI1234">
        <v>8</v>
      </c>
      <c r="AJ1234" t="s">
        <v>197</v>
      </c>
      <c r="AK1234">
        <v>1416.6666700000001</v>
      </c>
      <c r="AL1234">
        <v>3765</v>
      </c>
      <c r="AM1234">
        <v>2365</v>
      </c>
      <c r="AN1234">
        <v>2270</v>
      </c>
      <c r="AO1234">
        <v>2215</v>
      </c>
      <c r="AP1234">
        <v>2760</v>
      </c>
      <c r="AQ1234">
        <v>2630</v>
      </c>
      <c r="AR1234">
        <v>2575</v>
      </c>
      <c r="AS1234">
        <v>1620</v>
      </c>
      <c r="AT1234">
        <v>1498.3333299999999</v>
      </c>
      <c r="AU1234">
        <v>1416.6666700000001</v>
      </c>
      <c r="AV1234">
        <v>1885</v>
      </c>
      <c r="AW1234">
        <v>1756.6666700000001</v>
      </c>
      <c r="AX1234">
        <v>1728.3333299999999</v>
      </c>
      <c r="AY1234">
        <v>50</v>
      </c>
      <c r="BC1234">
        <v>240</v>
      </c>
      <c r="BD1234">
        <v>150</v>
      </c>
      <c r="BE1234">
        <v>390</v>
      </c>
      <c r="BJ1234">
        <v>390</v>
      </c>
    </row>
    <row r="1235" spans="1:62">
      <c r="A1235" t="s">
        <v>1476</v>
      </c>
      <c r="B1235" t="s">
        <v>229</v>
      </c>
      <c r="D1235" t="s">
        <v>65</v>
      </c>
      <c r="F1235">
        <v>8</v>
      </c>
      <c r="J1235">
        <v>32</v>
      </c>
      <c r="N1235" t="s">
        <v>215</v>
      </c>
      <c r="P1235">
        <v>350</v>
      </c>
      <c r="R1235" t="b">
        <v>1</v>
      </c>
      <c r="AD1235" t="s">
        <v>10</v>
      </c>
      <c r="AE1235" t="s">
        <v>216</v>
      </c>
      <c r="AF1235" t="s">
        <v>63</v>
      </c>
      <c r="AG1235" t="s">
        <v>235</v>
      </c>
      <c r="AH1235">
        <v>4</v>
      </c>
      <c r="AI1235">
        <v>32</v>
      </c>
      <c r="AJ1235" t="s">
        <v>188</v>
      </c>
      <c r="AK1235">
        <v>2375</v>
      </c>
      <c r="AL1235">
        <v>2375</v>
      </c>
      <c r="AM1235">
        <v>6220</v>
      </c>
      <c r="AN1235">
        <v>5950</v>
      </c>
      <c r="AO1235">
        <v>5820</v>
      </c>
      <c r="AP1235">
        <v>7185</v>
      </c>
      <c r="AQ1235">
        <v>6840</v>
      </c>
      <c r="AR1235">
        <v>6715</v>
      </c>
      <c r="AS1235">
        <v>4290</v>
      </c>
      <c r="AT1235">
        <v>3950</v>
      </c>
      <c r="AU1235">
        <v>3721.6666700000001</v>
      </c>
      <c r="AV1235">
        <v>5170</v>
      </c>
      <c r="AW1235">
        <v>4800</v>
      </c>
      <c r="AX1235">
        <v>4685</v>
      </c>
      <c r="AY1235">
        <v>175</v>
      </c>
      <c r="BC1235">
        <v>840</v>
      </c>
      <c r="BD1235">
        <v>525</v>
      </c>
      <c r="BE1235">
        <v>1365</v>
      </c>
      <c r="BJ1235">
        <v>1365</v>
      </c>
    </row>
    <row r="1236" spans="1:62">
      <c r="A1236" t="s">
        <v>1477</v>
      </c>
      <c r="B1236" t="s">
        <v>229</v>
      </c>
      <c r="D1236" t="s">
        <v>65</v>
      </c>
      <c r="F1236">
        <v>8</v>
      </c>
      <c r="J1236">
        <v>32</v>
      </c>
      <c r="N1236" t="s">
        <v>215</v>
      </c>
      <c r="P1236">
        <v>350</v>
      </c>
      <c r="R1236" t="b">
        <v>1</v>
      </c>
      <c r="AD1236" t="s">
        <v>10</v>
      </c>
      <c r="AE1236" t="s">
        <v>216</v>
      </c>
      <c r="AF1236" t="s">
        <v>63</v>
      </c>
      <c r="AG1236" t="s">
        <v>235</v>
      </c>
      <c r="AH1236">
        <v>4</v>
      </c>
      <c r="AI1236">
        <v>32</v>
      </c>
      <c r="AJ1236" t="s">
        <v>188</v>
      </c>
      <c r="AK1236">
        <v>2375</v>
      </c>
      <c r="AL1236">
        <v>2375</v>
      </c>
      <c r="AM1236">
        <v>6220</v>
      </c>
      <c r="AN1236">
        <v>5950</v>
      </c>
      <c r="AO1236">
        <v>5820</v>
      </c>
      <c r="AP1236">
        <v>7185</v>
      </c>
      <c r="AQ1236">
        <v>6840</v>
      </c>
      <c r="AR1236">
        <v>6715</v>
      </c>
      <c r="AS1236">
        <v>4290</v>
      </c>
      <c r="AT1236">
        <v>3950</v>
      </c>
      <c r="AU1236">
        <v>3721.6666700000001</v>
      </c>
      <c r="AV1236">
        <v>5170</v>
      </c>
      <c r="AW1236">
        <v>4800</v>
      </c>
      <c r="AX1236">
        <v>4685</v>
      </c>
      <c r="AY1236">
        <v>175</v>
      </c>
      <c r="BC1236">
        <v>840</v>
      </c>
      <c r="BD1236">
        <v>525</v>
      </c>
      <c r="BE1236">
        <v>1365</v>
      </c>
      <c r="BJ1236">
        <v>1365</v>
      </c>
    </row>
    <row r="1237" spans="1:62">
      <c r="A1237" t="s">
        <v>1478</v>
      </c>
      <c r="B1237" t="s">
        <v>229</v>
      </c>
      <c r="D1237" t="s">
        <v>65</v>
      </c>
      <c r="F1237">
        <v>8</v>
      </c>
      <c r="J1237">
        <v>32</v>
      </c>
      <c r="N1237" t="s">
        <v>215</v>
      </c>
      <c r="P1237">
        <v>350</v>
      </c>
      <c r="R1237" t="b">
        <v>1</v>
      </c>
      <c r="AD1237" t="s">
        <v>10</v>
      </c>
      <c r="AE1237" t="s">
        <v>216</v>
      </c>
      <c r="AF1237" t="s">
        <v>63</v>
      </c>
      <c r="AG1237" t="s">
        <v>235</v>
      </c>
      <c r="AH1237">
        <v>4</v>
      </c>
      <c r="AI1237">
        <v>32</v>
      </c>
      <c r="AJ1237" t="s">
        <v>188</v>
      </c>
      <c r="AK1237">
        <v>2375</v>
      </c>
      <c r="AL1237">
        <v>2375</v>
      </c>
      <c r="AM1237">
        <v>6220</v>
      </c>
      <c r="AN1237">
        <v>5950</v>
      </c>
      <c r="AO1237">
        <v>5820</v>
      </c>
      <c r="AP1237">
        <v>7185</v>
      </c>
      <c r="AQ1237">
        <v>6840</v>
      </c>
      <c r="AR1237">
        <v>6715</v>
      </c>
      <c r="AS1237">
        <v>4290</v>
      </c>
      <c r="AT1237">
        <v>3950</v>
      </c>
      <c r="AU1237">
        <v>3721.6666700000001</v>
      </c>
      <c r="AV1237">
        <v>5170</v>
      </c>
      <c r="AW1237">
        <v>4800</v>
      </c>
      <c r="AX1237">
        <v>4685</v>
      </c>
      <c r="AY1237">
        <v>175</v>
      </c>
      <c r="BC1237">
        <v>840</v>
      </c>
      <c r="BD1237">
        <v>525</v>
      </c>
      <c r="BE1237">
        <v>1365</v>
      </c>
      <c r="BJ1237">
        <v>1365</v>
      </c>
    </row>
    <row r="1238" spans="1:62">
      <c r="A1238" t="s">
        <v>1479</v>
      </c>
      <c r="B1238" t="s">
        <v>229</v>
      </c>
      <c r="D1238" t="s">
        <v>65</v>
      </c>
      <c r="F1238">
        <v>8</v>
      </c>
      <c r="J1238">
        <v>32</v>
      </c>
      <c r="N1238" t="s">
        <v>215</v>
      </c>
      <c r="P1238">
        <v>350</v>
      </c>
      <c r="R1238" t="b">
        <v>1</v>
      </c>
      <c r="AD1238" t="s">
        <v>10</v>
      </c>
      <c r="AE1238" t="s">
        <v>216</v>
      </c>
      <c r="AF1238" t="s">
        <v>63</v>
      </c>
      <c r="AG1238" t="s">
        <v>235</v>
      </c>
      <c r="AH1238">
        <v>4</v>
      </c>
      <c r="AI1238">
        <v>32</v>
      </c>
      <c r="AJ1238" t="s">
        <v>188</v>
      </c>
      <c r="AK1238">
        <v>2375</v>
      </c>
      <c r="AL1238">
        <v>2375</v>
      </c>
      <c r="AM1238">
        <v>6220</v>
      </c>
      <c r="AN1238">
        <v>5950</v>
      </c>
      <c r="AO1238">
        <v>5820</v>
      </c>
      <c r="AP1238">
        <v>7185</v>
      </c>
      <c r="AQ1238">
        <v>6840</v>
      </c>
      <c r="AR1238">
        <v>6715</v>
      </c>
      <c r="AS1238">
        <v>4290</v>
      </c>
      <c r="AT1238">
        <v>3950</v>
      </c>
      <c r="AU1238">
        <v>3721.6666700000001</v>
      </c>
      <c r="AV1238">
        <v>5170</v>
      </c>
      <c r="AW1238">
        <v>4800</v>
      </c>
      <c r="AX1238">
        <v>4685</v>
      </c>
      <c r="AY1238">
        <v>175</v>
      </c>
      <c r="BC1238">
        <v>840</v>
      </c>
      <c r="BD1238">
        <v>525</v>
      </c>
      <c r="BE1238">
        <v>1365</v>
      </c>
      <c r="BJ1238">
        <v>1365</v>
      </c>
    </row>
    <row r="1239" spans="1:62">
      <c r="A1239" t="s">
        <v>1480</v>
      </c>
      <c r="B1239" t="s">
        <v>219</v>
      </c>
      <c r="D1239" t="s">
        <v>65</v>
      </c>
      <c r="F1239">
        <v>2</v>
      </c>
      <c r="J1239">
        <v>16</v>
      </c>
      <c r="N1239" t="s">
        <v>220</v>
      </c>
      <c r="P1239">
        <v>1076</v>
      </c>
      <c r="R1239" t="b">
        <v>1</v>
      </c>
      <c r="AD1239" t="s">
        <v>10</v>
      </c>
      <c r="AE1239" t="s">
        <v>216</v>
      </c>
      <c r="AF1239" t="s">
        <v>63</v>
      </c>
      <c r="AG1239" t="s">
        <v>224</v>
      </c>
      <c r="AH1239">
        <v>2</v>
      </c>
      <c r="AI1239">
        <v>16</v>
      </c>
      <c r="AJ1239" t="s">
        <v>197</v>
      </c>
      <c r="AK1239">
        <v>5890</v>
      </c>
      <c r="AL1239">
        <v>8980</v>
      </c>
      <c r="AM1239">
        <v>7140</v>
      </c>
      <c r="AN1239">
        <v>7005</v>
      </c>
      <c r="AO1239">
        <v>6940</v>
      </c>
      <c r="AP1239">
        <v>7620</v>
      </c>
      <c r="AQ1239">
        <v>7450</v>
      </c>
      <c r="AR1239">
        <v>7385</v>
      </c>
      <c r="AS1239">
        <v>6175</v>
      </c>
      <c r="AT1239">
        <v>6025</v>
      </c>
      <c r="AU1239">
        <v>5890</v>
      </c>
      <c r="AV1239">
        <v>6615</v>
      </c>
      <c r="AW1239">
        <v>6405</v>
      </c>
      <c r="AX1239">
        <v>6371.6666699999996</v>
      </c>
      <c r="AY1239">
        <v>538</v>
      </c>
      <c r="BC1239">
        <v>2585</v>
      </c>
      <c r="BD1239">
        <v>1614</v>
      </c>
      <c r="BE1239">
        <v>4199</v>
      </c>
      <c r="BJ1239">
        <v>4199</v>
      </c>
    </row>
    <row r="1240" spans="1:62">
      <c r="A1240" t="s">
        <v>1481</v>
      </c>
      <c r="B1240" t="s">
        <v>219</v>
      </c>
      <c r="D1240" t="s">
        <v>65</v>
      </c>
      <c r="F1240">
        <v>4</v>
      </c>
      <c r="J1240">
        <v>16</v>
      </c>
      <c r="N1240" t="s">
        <v>220</v>
      </c>
      <c r="P1240">
        <v>80</v>
      </c>
      <c r="R1240" t="b">
        <v>1</v>
      </c>
      <c r="AD1240" t="s">
        <v>10</v>
      </c>
      <c r="AE1240" t="s">
        <v>216</v>
      </c>
      <c r="AF1240" t="s">
        <v>63</v>
      </c>
      <c r="AG1240" t="s">
        <v>224</v>
      </c>
      <c r="AH1240">
        <v>2</v>
      </c>
      <c r="AI1240">
        <v>16</v>
      </c>
      <c r="AJ1240" t="s">
        <v>197</v>
      </c>
      <c r="AK1240">
        <v>5890</v>
      </c>
      <c r="AL1240">
        <v>8980</v>
      </c>
      <c r="AM1240">
        <v>7140</v>
      </c>
      <c r="AN1240">
        <v>7005</v>
      </c>
      <c r="AO1240">
        <v>6940</v>
      </c>
      <c r="AP1240">
        <v>7620</v>
      </c>
      <c r="AQ1240">
        <v>7450</v>
      </c>
      <c r="AR1240">
        <v>7385</v>
      </c>
      <c r="AS1240">
        <v>6175</v>
      </c>
      <c r="AT1240">
        <v>6025</v>
      </c>
      <c r="AU1240">
        <v>5890</v>
      </c>
      <c r="AV1240">
        <v>6615</v>
      </c>
      <c r="AW1240">
        <v>6405</v>
      </c>
      <c r="AX1240">
        <v>6371.6666699999996</v>
      </c>
      <c r="AY1240">
        <v>40</v>
      </c>
      <c r="BC1240">
        <v>195</v>
      </c>
      <c r="BD1240">
        <v>120</v>
      </c>
      <c r="BE1240">
        <v>315</v>
      </c>
      <c r="BJ1240">
        <v>315</v>
      </c>
    </row>
    <row r="1241" spans="1:62">
      <c r="A1241" t="s">
        <v>1482</v>
      </c>
      <c r="B1241" t="s">
        <v>219</v>
      </c>
      <c r="D1241" t="s">
        <v>65</v>
      </c>
      <c r="F1241">
        <v>4</v>
      </c>
      <c r="J1241">
        <v>16</v>
      </c>
      <c r="N1241" t="s">
        <v>220</v>
      </c>
      <c r="P1241">
        <v>80</v>
      </c>
      <c r="R1241" t="b">
        <v>1</v>
      </c>
      <c r="AD1241" t="s">
        <v>10</v>
      </c>
      <c r="AE1241" t="s">
        <v>216</v>
      </c>
      <c r="AF1241" t="s">
        <v>63</v>
      </c>
      <c r="AG1241" t="s">
        <v>224</v>
      </c>
      <c r="AH1241">
        <v>2</v>
      </c>
      <c r="AI1241">
        <v>16</v>
      </c>
      <c r="AJ1241" t="s">
        <v>197</v>
      </c>
      <c r="AK1241">
        <v>5890</v>
      </c>
      <c r="AL1241">
        <v>8980</v>
      </c>
      <c r="AM1241">
        <v>7140</v>
      </c>
      <c r="AN1241">
        <v>7005</v>
      </c>
      <c r="AO1241">
        <v>6940</v>
      </c>
      <c r="AP1241">
        <v>7620</v>
      </c>
      <c r="AQ1241">
        <v>7450</v>
      </c>
      <c r="AR1241">
        <v>7385</v>
      </c>
      <c r="AS1241">
        <v>6175</v>
      </c>
      <c r="AT1241">
        <v>6025</v>
      </c>
      <c r="AU1241">
        <v>5890</v>
      </c>
      <c r="AV1241">
        <v>6615</v>
      </c>
      <c r="AW1241">
        <v>6405</v>
      </c>
      <c r="AX1241">
        <v>6371.6666699999996</v>
      </c>
      <c r="AY1241">
        <v>40</v>
      </c>
      <c r="BC1241">
        <v>195</v>
      </c>
      <c r="BD1241">
        <v>120</v>
      </c>
      <c r="BE1241">
        <v>315</v>
      </c>
      <c r="BJ1241">
        <v>315</v>
      </c>
    </row>
    <row r="1242" spans="1:62">
      <c r="A1242" t="s">
        <v>1483</v>
      </c>
      <c r="B1242" t="s">
        <v>219</v>
      </c>
      <c r="D1242" t="s">
        <v>65</v>
      </c>
      <c r="F1242">
        <v>2</v>
      </c>
      <c r="J1242">
        <v>4</v>
      </c>
      <c r="N1242" t="s">
        <v>220</v>
      </c>
      <c r="P1242">
        <v>80</v>
      </c>
      <c r="R1242" t="b">
        <v>1</v>
      </c>
      <c r="AD1242" t="s">
        <v>10</v>
      </c>
      <c r="AE1242" t="s">
        <v>216</v>
      </c>
      <c r="AF1242" t="s">
        <v>63</v>
      </c>
      <c r="AG1242" t="s">
        <v>232</v>
      </c>
      <c r="AH1242">
        <v>2</v>
      </c>
      <c r="AI1242">
        <v>4</v>
      </c>
      <c r="AJ1242" t="s">
        <v>197</v>
      </c>
      <c r="AK1242">
        <v>1425</v>
      </c>
      <c r="AL1242">
        <v>2455</v>
      </c>
      <c r="AM1242">
        <v>1840</v>
      </c>
      <c r="AN1242">
        <v>1790</v>
      </c>
      <c r="AO1242">
        <v>1770</v>
      </c>
      <c r="AP1242">
        <v>1995</v>
      </c>
      <c r="AQ1242">
        <v>1940</v>
      </c>
      <c r="AR1242">
        <v>1915</v>
      </c>
      <c r="AS1242">
        <v>1515</v>
      </c>
      <c r="AT1242">
        <v>1461.6666700000001</v>
      </c>
      <c r="AU1242">
        <v>1425</v>
      </c>
      <c r="AV1242">
        <v>1625</v>
      </c>
      <c r="AW1242">
        <v>1568.3333299999999</v>
      </c>
      <c r="AX1242">
        <v>1550</v>
      </c>
      <c r="AY1242">
        <v>40</v>
      </c>
      <c r="BC1242">
        <v>195</v>
      </c>
      <c r="BD1242">
        <v>120</v>
      </c>
      <c r="BE1242">
        <v>315</v>
      </c>
      <c r="BJ1242">
        <v>315</v>
      </c>
    </row>
    <row r="1243" spans="1:62">
      <c r="A1243" t="s">
        <v>1484</v>
      </c>
      <c r="B1243" t="s">
        <v>219</v>
      </c>
      <c r="D1243" t="s">
        <v>65</v>
      </c>
      <c r="F1243">
        <v>2</v>
      </c>
      <c r="J1243">
        <v>8</v>
      </c>
      <c r="N1243" t="s">
        <v>215</v>
      </c>
      <c r="P1243">
        <v>148</v>
      </c>
      <c r="R1243" t="b">
        <v>1</v>
      </c>
      <c r="AD1243" t="s">
        <v>10</v>
      </c>
      <c r="AE1243" t="s">
        <v>216</v>
      </c>
      <c r="AF1243" t="s">
        <v>63</v>
      </c>
      <c r="AG1243" t="s">
        <v>217</v>
      </c>
      <c r="AH1243">
        <v>2</v>
      </c>
      <c r="AI1243">
        <v>8</v>
      </c>
      <c r="AJ1243" t="s">
        <v>197</v>
      </c>
      <c r="AK1243">
        <v>1416.6666700000001</v>
      </c>
      <c r="AL1243">
        <v>3765</v>
      </c>
      <c r="AM1243">
        <v>2365</v>
      </c>
      <c r="AN1243">
        <v>2270</v>
      </c>
      <c r="AO1243">
        <v>2215</v>
      </c>
      <c r="AP1243">
        <v>2760</v>
      </c>
      <c r="AQ1243">
        <v>2630</v>
      </c>
      <c r="AR1243">
        <v>2575</v>
      </c>
      <c r="AS1243">
        <v>1620</v>
      </c>
      <c r="AT1243">
        <v>1498.3333299999999</v>
      </c>
      <c r="AU1243">
        <v>1416.6666700000001</v>
      </c>
      <c r="AV1243">
        <v>1885</v>
      </c>
      <c r="AW1243">
        <v>1756.6666700000001</v>
      </c>
      <c r="AX1243">
        <v>1728.3333299999999</v>
      </c>
      <c r="AY1243">
        <v>74</v>
      </c>
      <c r="BC1243">
        <v>360</v>
      </c>
      <c r="BD1243">
        <v>222</v>
      </c>
      <c r="BE1243">
        <v>582</v>
      </c>
      <c r="BJ1243">
        <v>582</v>
      </c>
    </row>
    <row r="1244" spans="1:62">
      <c r="A1244" t="s">
        <v>1485</v>
      </c>
      <c r="B1244" t="s">
        <v>219</v>
      </c>
      <c r="D1244" t="s">
        <v>65</v>
      </c>
      <c r="F1244">
        <v>2</v>
      </c>
      <c r="J1244">
        <v>4</v>
      </c>
      <c r="N1244" t="s">
        <v>215</v>
      </c>
      <c r="P1244">
        <v>50</v>
      </c>
      <c r="R1244" t="b">
        <v>1</v>
      </c>
      <c r="AD1244" t="s">
        <v>10</v>
      </c>
      <c r="AE1244" t="s">
        <v>216</v>
      </c>
      <c r="AF1244" t="s">
        <v>63</v>
      </c>
      <c r="AG1244" t="s">
        <v>232</v>
      </c>
      <c r="AH1244">
        <v>2</v>
      </c>
      <c r="AI1244">
        <v>4</v>
      </c>
      <c r="AJ1244" t="s">
        <v>197</v>
      </c>
      <c r="AK1244">
        <v>620</v>
      </c>
      <c r="AL1244">
        <v>1645</v>
      </c>
      <c r="AM1244">
        <v>1035</v>
      </c>
      <c r="AN1244">
        <v>980</v>
      </c>
      <c r="AO1244">
        <v>965</v>
      </c>
      <c r="AP1244">
        <v>1185</v>
      </c>
      <c r="AQ1244">
        <v>1130</v>
      </c>
      <c r="AR1244">
        <v>1110</v>
      </c>
      <c r="AS1244">
        <v>710</v>
      </c>
      <c r="AT1244">
        <v>660</v>
      </c>
      <c r="AU1244">
        <v>620</v>
      </c>
      <c r="AV1244">
        <v>820</v>
      </c>
      <c r="AW1244">
        <v>760</v>
      </c>
      <c r="AX1244">
        <v>743.33333000000005</v>
      </c>
      <c r="AY1244">
        <v>25</v>
      </c>
      <c r="BC1244">
        <v>120</v>
      </c>
      <c r="BD1244">
        <v>75</v>
      </c>
      <c r="BE1244">
        <v>195</v>
      </c>
      <c r="BJ1244">
        <v>195</v>
      </c>
    </row>
    <row r="1245" spans="1:62">
      <c r="A1245" t="s">
        <v>1486</v>
      </c>
      <c r="B1245" t="s">
        <v>219</v>
      </c>
      <c r="D1245" t="s">
        <v>65</v>
      </c>
      <c r="F1245">
        <v>2</v>
      </c>
      <c r="J1245">
        <v>4</v>
      </c>
      <c r="N1245" t="s">
        <v>215</v>
      </c>
      <c r="P1245">
        <v>50</v>
      </c>
      <c r="R1245" t="b">
        <v>1</v>
      </c>
      <c r="AD1245" t="s">
        <v>10</v>
      </c>
      <c r="AE1245" t="s">
        <v>216</v>
      </c>
      <c r="AF1245" t="s">
        <v>63</v>
      </c>
      <c r="AG1245" t="s">
        <v>232</v>
      </c>
      <c r="AH1245">
        <v>2</v>
      </c>
      <c r="AI1245">
        <v>4</v>
      </c>
      <c r="AJ1245" t="s">
        <v>197</v>
      </c>
      <c r="AK1245">
        <v>620</v>
      </c>
      <c r="AL1245">
        <v>1645</v>
      </c>
      <c r="AM1245">
        <v>1035</v>
      </c>
      <c r="AN1245">
        <v>980</v>
      </c>
      <c r="AO1245">
        <v>965</v>
      </c>
      <c r="AP1245">
        <v>1185</v>
      </c>
      <c r="AQ1245">
        <v>1130</v>
      </c>
      <c r="AR1245">
        <v>1110</v>
      </c>
      <c r="AS1245">
        <v>710</v>
      </c>
      <c r="AT1245">
        <v>660</v>
      </c>
      <c r="AU1245">
        <v>620</v>
      </c>
      <c r="AV1245">
        <v>820</v>
      </c>
      <c r="AW1245">
        <v>760</v>
      </c>
      <c r="AX1245">
        <v>743.33333000000005</v>
      </c>
      <c r="AY1245">
        <v>25</v>
      </c>
      <c r="BC1245">
        <v>120</v>
      </c>
      <c r="BD1245">
        <v>75</v>
      </c>
      <c r="BE1245">
        <v>195</v>
      </c>
      <c r="BJ1245">
        <v>195</v>
      </c>
    </row>
    <row r="1246" spans="1:62">
      <c r="A1246" t="s">
        <v>1487</v>
      </c>
      <c r="B1246" t="s">
        <v>214</v>
      </c>
      <c r="D1246" t="s">
        <v>65</v>
      </c>
      <c r="F1246">
        <v>4</v>
      </c>
      <c r="J1246">
        <v>16</v>
      </c>
      <c r="N1246" t="s">
        <v>220</v>
      </c>
      <c r="P1246">
        <v>100</v>
      </c>
      <c r="R1246" t="b">
        <v>1</v>
      </c>
      <c r="AD1246" t="s">
        <v>10</v>
      </c>
      <c r="AE1246" t="s">
        <v>216</v>
      </c>
      <c r="AF1246" t="s">
        <v>63</v>
      </c>
      <c r="AG1246" t="s">
        <v>224</v>
      </c>
      <c r="AH1246">
        <v>2</v>
      </c>
      <c r="AI1246">
        <v>16</v>
      </c>
      <c r="AJ1246" t="s">
        <v>188</v>
      </c>
      <c r="AK1246">
        <v>2155</v>
      </c>
      <c r="AL1246">
        <v>2155</v>
      </c>
      <c r="AM1246">
        <v>7140</v>
      </c>
      <c r="AN1246">
        <v>7005</v>
      </c>
      <c r="AO1246">
        <v>6940</v>
      </c>
      <c r="AP1246">
        <v>7620</v>
      </c>
      <c r="AQ1246">
        <v>7450</v>
      </c>
      <c r="AR1246">
        <v>7385</v>
      </c>
      <c r="AS1246">
        <v>6175</v>
      </c>
      <c r="AT1246">
        <v>6025</v>
      </c>
      <c r="AU1246">
        <v>5890</v>
      </c>
      <c r="AV1246">
        <v>6615</v>
      </c>
      <c r="AW1246">
        <v>6405</v>
      </c>
      <c r="AX1246">
        <v>6371.6666699999996</v>
      </c>
      <c r="AY1246">
        <v>50</v>
      </c>
      <c r="BC1246">
        <v>240</v>
      </c>
      <c r="BD1246">
        <v>150</v>
      </c>
      <c r="BE1246">
        <v>390</v>
      </c>
      <c r="BJ1246">
        <v>390</v>
      </c>
    </row>
    <row r="1247" spans="1:62">
      <c r="A1247" t="s">
        <v>1488</v>
      </c>
      <c r="B1247" t="s">
        <v>214</v>
      </c>
      <c r="D1247" t="s">
        <v>65</v>
      </c>
      <c r="F1247">
        <v>2</v>
      </c>
      <c r="J1247">
        <v>4</v>
      </c>
      <c r="N1247" t="s">
        <v>220</v>
      </c>
      <c r="P1247">
        <v>731</v>
      </c>
      <c r="R1247" t="b">
        <v>1</v>
      </c>
      <c r="AD1247" t="s">
        <v>10</v>
      </c>
      <c r="AE1247" t="s">
        <v>216</v>
      </c>
      <c r="AF1247" t="s">
        <v>63</v>
      </c>
      <c r="AG1247" t="s">
        <v>232</v>
      </c>
      <c r="AH1247">
        <v>2</v>
      </c>
      <c r="AI1247">
        <v>4</v>
      </c>
      <c r="AJ1247" t="s">
        <v>188</v>
      </c>
      <c r="AK1247">
        <v>590</v>
      </c>
      <c r="AL1247">
        <v>590</v>
      </c>
      <c r="AM1247">
        <v>1840</v>
      </c>
      <c r="AN1247">
        <v>1790</v>
      </c>
      <c r="AO1247">
        <v>1770</v>
      </c>
      <c r="AP1247">
        <v>1995</v>
      </c>
      <c r="AQ1247">
        <v>1940</v>
      </c>
      <c r="AR1247">
        <v>1915</v>
      </c>
      <c r="AS1247">
        <v>1515</v>
      </c>
      <c r="AT1247">
        <v>1461.6666700000001</v>
      </c>
      <c r="AU1247">
        <v>1425</v>
      </c>
      <c r="AV1247">
        <v>1625</v>
      </c>
      <c r="AW1247">
        <v>1568.3333299999999</v>
      </c>
      <c r="AX1247">
        <v>1550</v>
      </c>
      <c r="AY1247">
        <v>366</v>
      </c>
      <c r="BC1247">
        <v>1760</v>
      </c>
      <c r="BD1247">
        <v>1098</v>
      </c>
      <c r="BE1247">
        <v>2858</v>
      </c>
      <c r="BJ1247">
        <v>2858</v>
      </c>
    </row>
    <row r="1248" spans="1:62">
      <c r="A1248" t="s">
        <v>1489</v>
      </c>
      <c r="B1248" t="s">
        <v>219</v>
      </c>
      <c r="D1248" t="s">
        <v>65</v>
      </c>
      <c r="F1248">
        <v>4</v>
      </c>
      <c r="J1248">
        <v>16</v>
      </c>
      <c r="N1248" t="s">
        <v>215</v>
      </c>
      <c r="P1248">
        <v>900</v>
      </c>
      <c r="R1248" t="b">
        <v>1</v>
      </c>
      <c r="AD1248" t="s">
        <v>10</v>
      </c>
      <c r="AE1248" t="s">
        <v>216</v>
      </c>
      <c r="AF1248" t="s">
        <v>63</v>
      </c>
      <c r="AG1248" t="s">
        <v>224</v>
      </c>
      <c r="AH1248">
        <v>2</v>
      </c>
      <c r="AI1248">
        <v>16</v>
      </c>
      <c r="AJ1248" t="s">
        <v>197</v>
      </c>
      <c r="AK1248">
        <v>1861.6666700000001</v>
      </c>
      <c r="AL1248">
        <v>4950</v>
      </c>
      <c r="AM1248">
        <v>3110</v>
      </c>
      <c r="AN1248">
        <v>2975</v>
      </c>
      <c r="AO1248">
        <v>2910</v>
      </c>
      <c r="AP1248">
        <v>3590</v>
      </c>
      <c r="AQ1248">
        <v>3420</v>
      </c>
      <c r="AR1248">
        <v>3355</v>
      </c>
      <c r="AS1248">
        <v>2145</v>
      </c>
      <c r="AT1248">
        <v>1995</v>
      </c>
      <c r="AU1248">
        <v>1861.6666700000001</v>
      </c>
      <c r="AV1248">
        <v>2585</v>
      </c>
      <c r="AW1248">
        <v>2380</v>
      </c>
      <c r="AX1248">
        <v>2343.3333299999999</v>
      </c>
      <c r="AY1248">
        <v>450</v>
      </c>
      <c r="BC1248">
        <v>2160</v>
      </c>
      <c r="BD1248">
        <v>1350</v>
      </c>
      <c r="BE1248">
        <v>3510</v>
      </c>
      <c r="BJ1248">
        <v>3510</v>
      </c>
    </row>
    <row r="1249" spans="1:62">
      <c r="A1249" t="s">
        <v>1490</v>
      </c>
      <c r="B1249" t="s">
        <v>214</v>
      </c>
      <c r="D1249" t="s">
        <v>65</v>
      </c>
      <c r="F1249">
        <v>2</v>
      </c>
      <c r="J1249">
        <v>4</v>
      </c>
      <c r="N1249" t="s">
        <v>215</v>
      </c>
      <c r="P1249">
        <v>55</v>
      </c>
      <c r="R1249" t="b">
        <v>1</v>
      </c>
      <c r="AD1249" t="s">
        <v>10</v>
      </c>
      <c r="AE1249" t="s">
        <v>216</v>
      </c>
      <c r="AF1249" t="s">
        <v>63</v>
      </c>
      <c r="AG1249" t="s">
        <v>232</v>
      </c>
      <c r="AH1249">
        <v>2</v>
      </c>
      <c r="AI1249">
        <v>4</v>
      </c>
      <c r="AJ1249" t="s">
        <v>188</v>
      </c>
      <c r="AK1249">
        <v>395</v>
      </c>
      <c r="AL1249">
        <v>395</v>
      </c>
      <c r="AM1249">
        <v>1035</v>
      </c>
      <c r="AN1249">
        <v>980</v>
      </c>
      <c r="AO1249">
        <v>965</v>
      </c>
      <c r="AP1249">
        <v>1185</v>
      </c>
      <c r="AQ1249">
        <v>1130</v>
      </c>
      <c r="AR1249">
        <v>1110</v>
      </c>
      <c r="AS1249">
        <v>710</v>
      </c>
      <c r="AT1249">
        <v>660</v>
      </c>
      <c r="AU1249">
        <v>620</v>
      </c>
      <c r="AV1249">
        <v>820</v>
      </c>
      <c r="AW1249">
        <v>760</v>
      </c>
      <c r="AX1249">
        <v>743.33333000000005</v>
      </c>
      <c r="AY1249">
        <v>28</v>
      </c>
      <c r="BC1249">
        <v>135</v>
      </c>
      <c r="BD1249">
        <v>84</v>
      </c>
      <c r="BE1249">
        <v>219</v>
      </c>
      <c r="BJ1249">
        <v>219</v>
      </c>
    </row>
    <row r="1250" spans="1:62">
      <c r="A1250" t="s">
        <v>1491</v>
      </c>
      <c r="B1250" t="s">
        <v>214</v>
      </c>
      <c r="D1250" t="s">
        <v>65</v>
      </c>
      <c r="F1250">
        <v>4</v>
      </c>
      <c r="J1250">
        <v>8</v>
      </c>
      <c r="N1250" t="s">
        <v>215</v>
      </c>
      <c r="P1250">
        <v>300</v>
      </c>
      <c r="R1250" t="b">
        <v>1</v>
      </c>
      <c r="AD1250" t="s">
        <v>10</v>
      </c>
      <c r="AE1250" t="s">
        <v>216</v>
      </c>
      <c r="AF1250" t="s">
        <v>63</v>
      </c>
      <c r="AG1250" t="s">
        <v>217</v>
      </c>
      <c r="AH1250">
        <v>2</v>
      </c>
      <c r="AI1250">
        <v>8</v>
      </c>
      <c r="AJ1250" t="s">
        <v>188</v>
      </c>
      <c r="AK1250">
        <v>905</v>
      </c>
      <c r="AL1250">
        <v>905</v>
      </c>
      <c r="AM1250">
        <v>2365</v>
      </c>
      <c r="AN1250">
        <v>2270</v>
      </c>
      <c r="AO1250">
        <v>2215</v>
      </c>
      <c r="AP1250">
        <v>2760</v>
      </c>
      <c r="AQ1250">
        <v>2630</v>
      </c>
      <c r="AR1250">
        <v>2575</v>
      </c>
      <c r="AS1250">
        <v>1620</v>
      </c>
      <c r="AT1250">
        <v>1498.3333299999999</v>
      </c>
      <c r="AU1250">
        <v>1416.6666700000001</v>
      </c>
      <c r="AV1250">
        <v>1885</v>
      </c>
      <c r="AW1250">
        <v>1756.6666700000001</v>
      </c>
      <c r="AX1250">
        <v>1728.3333299999999</v>
      </c>
      <c r="AY1250">
        <v>150</v>
      </c>
      <c r="BC1250">
        <v>720</v>
      </c>
      <c r="BD1250">
        <v>450</v>
      </c>
      <c r="BE1250">
        <v>1170</v>
      </c>
      <c r="BJ1250">
        <v>1170</v>
      </c>
    </row>
    <row r="1251" spans="1:62">
      <c r="A1251" t="s">
        <v>1492</v>
      </c>
      <c r="B1251" t="s">
        <v>219</v>
      </c>
      <c r="D1251" t="s">
        <v>65</v>
      </c>
      <c r="F1251">
        <v>8</v>
      </c>
      <c r="J1251">
        <v>32</v>
      </c>
      <c r="N1251" t="s">
        <v>220</v>
      </c>
      <c r="P1251">
        <v>300</v>
      </c>
      <c r="R1251" t="b">
        <v>1</v>
      </c>
      <c r="AD1251" t="s">
        <v>10</v>
      </c>
      <c r="AE1251" t="s">
        <v>216</v>
      </c>
      <c r="AF1251" t="s">
        <v>63</v>
      </c>
      <c r="AG1251" t="s">
        <v>235</v>
      </c>
      <c r="AH1251">
        <v>4</v>
      </c>
      <c r="AI1251">
        <v>32</v>
      </c>
      <c r="AJ1251" t="s">
        <v>197</v>
      </c>
      <c r="AK1251">
        <v>11781.666670000001</v>
      </c>
      <c r="AL1251">
        <v>17960</v>
      </c>
      <c r="AM1251">
        <v>14280</v>
      </c>
      <c r="AN1251">
        <v>14010</v>
      </c>
      <c r="AO1251">
        <v>13880</v>
      </c>
      <c r="AP1251">
        <v>15240</v>
      </c>
      <c r="AQ1251">
        <v>14900</v>
      </c>
      <c r="AR1251">
        <v>14770</v>
      </c>
      <c r="AS1251">
        <v>12350</v>
      </c>
      <c r="AT1251">
        <v>12010</v>
      </c>
      <c r="AU1251">
        <v>11781.666670000001</v>
      </c>
      <c r="AV1251">
        <v>13230</v>
      </c>
      <c r="AW1251">
        <v>12860</v>
      </c>
      <c r="AX1251">
        <v>12745</v>
      </c>
      <c r="AY1251">
        <v>150</v>
      </c>
      <c r="BC1251">
        <v>720</v>
      </c>
      <c r="BD1251">
        <v>450</v>
      </c>
      <c r="BE1251">
        <v>1170</v>
      </c>
      <c r="BJ1251">
        <v>1170</v>
      </c>
    </row>
    <row r="1252" spans="1:62">
      <c r="A1252" t="s">
        <v>1493</v>
      </c>
      <c r="B1252" t="s">
        <v>229</v>
      </c>
      <c r="D1252" t="s">
        <v>65</v>
      </c>
      <c r="F1252">
        <v>2</v>
      </c>
      <c r="J1252">
        <v>4</v>
      </c>
      <c r="N1252" t="s">
        <v>215</v>
      </c>
      <c r="P1252">
        <v>50</v>
      </c>
      <c r="R1252" t="b">
        <v>1</v>
      </c>
      <c r="AD1252" t="s">
        <v>10</v>
      </c>
      <c r="AE1252" t="s">
        <v>216</v>
      </c>
      <c r="AF1252" t="s">
        <v>63</v>
      </c>
      <c r="AG1252" t="s">
        <v>232</v>
      </c>
      <c r="AH1252">
        <v>2</v>
      </c>
      <c r="AI1252">
        <v>4</v>
      </c>
      <c r="AJ1252" t="s">
        <v>188</v>
      </c>
      <c r="AK1252">
        <v>395</v>
      </c>
      <c r="AL1252">
        <v>395</v>
      </c>
      <c r="AM1252">
        <v>1035</v>
      </c>
      <c r="AN1252">
        <v>980</v>
      </c>
      <c r="AO1252">
        <v>965</v>
      </c>
      <c r="AP1252">
        <v>1185</v>
      </c>
      <c r="AQ1252">
        <v>1130</v>
      </c>
      <c r="AR1252">
        <v>1110</v>
      </c>
      <c r="AS1252">
        <v>710</v>
      </c>
      <c r="AT1252">
        <v>660</v>
      </c>
      <c r="AU1252">
        <v>620</v>
      </c>
      <c r="AV1252">
        <v>820</v>
      </c>
      <c r="AW1252">
        <v>760</v>
      </c>
      <c r="AX1252">
        <v>743.33333000000005</v>
      </c>
      <c r="AY1252">
        <v>25</v>
      </c>
      <c r="BC1252">
        <v>120</v>
      </c>
      <c r="BD1252">
        <v>75</v>
      </c>
      <c r="BE1252">
        <v>195</v>
      </c>
      <c r="BJ1252">
        <v>195</v>
      </c>
    </row>
    <row r="1253" spans="1:62">
      <c r="A1253" t="s">
        <v>1494</v>
      </c>
      <c r="B1253" t="s">
        <v>229</v>
      </c>
      <c r="D1253" t="s">
        <v>65</v>
      </c>
      <c r="F1253">
        <v>2</v>
      </c>
      <c r="J1253">
        <v>4</v>
      </c>
      <c r="N1253" t="s">
        <v>220</v>
      </c>
      <c r="P1253">
        <v>100</v>
      </c>
      <c r="R1253" t="b">
        <v>1</v>
      </c>
      <c r="AD1253" t="s">
        <v>10</v>
      </c>
      <c r="AE1253" t="s">
        <v>216</v>
      </c>
      <c r="AF1253" t="s">
        <v>63</v>
      </c>
      <c r="AG1253" t="s">
        <v>232</v>
      </c>
      <c r="AH1253">
        <v>2</v>
      </c>
      <c r="AI1253">
        <v>4</v>
      </c>
      <c r="AJ1253" t="s">
        <v>188</v>
      </c>
      <c r="AK1253">
        <v>590</v>
      </c>
      <c r="AL1253">
        <v>590</v>
      </c>
      <c r="AM1253">
        <v>1840</v>
      </c>
      <c r="AN1253">
        <v>1790</v>
      </c>
      <c r="AO1253">
        <v>1770</v>
      </c>
      <c r="AP1253">
        <v>1995</v>
      </c>
      <c r="AQ1253">
        <v>1940</v>
      </c>
      <c r="AR1253">
        <v>1915</v>
      </c>
      <c r="AS1253">
        <v>1515</v>
      </c>
      <c r="AT1253">
        <v>1461.6666700000001</v>
      </c>
      <c r="AU1253">
        <v>1425</v>
      </c>
      <c r="AV1253">
        <v>1625</v>
      </c>
      <c r="AW1253">
        <v>1568.3333299999999</v>
      </c>
      <c r="AX1253">
        <v>1550</v>
      </c>
      <c r="AY1253">
        <v>50</v>
      </c>
      <c r="BC1253">
        <v>240</v>
      </c>
      <c r="BD1253">
        <v>150</v>
      </c>
      <c r="BE1253">
        <v>390</v>
      </c>
      <c r="BJ1253">
        <v>390</v>
      </c>
    </row>
    <row r="1254" spans="1:62">
      <c r="A1254" t="s">
        <v>1495</v>
      </c>
      <c r="B1254" t="s">
        <v>219</v>
      </c>
      <c r="D1254" t="s">
        <v>65</v>
      </c>
      <c r="F1254">
        <v>2</v>
      </c>
      <c r="J1254">
        <v>16</v>
      </c>
      <c r="N1254" t="s">
        <v>220</v>
      </c>
      <c r="P1254">
        <v>1076</v>
      </c>
      <c r="R1254" t="b">
        <v>1</v>
      </c>
      <c r="AD1254" t="s">
        <v>10</v>
      </c>
      <c r="AE1254" t="s">
        <v>216</v>
      </c>
      <c r="AF1254" t="s">
        <v>63</v>
      </c>
      <c r="AG1254" t="s">
        <v>224</v>
      </c>
      <c r="AH1254">
        <v>2</v>
      </c>
      <c r="AI1254">
        <v>16</v>
      </c>
      <c r="AJ1254" t="s">
        <v>197</v>
      </c>
      <c r="AK1254">
        <v>5890</v>
      </c>
      <c r="AL1254">
        <v>8980</v>
      </c>
      <c r="AM1254">
        <v>7140</v>
      </c>
      <c r="AN1254">
        <v>7005</v>
      </c>
      <c r="AO1254">
        <v>6940</v>
      </c>
      <c r="AP1254">
        <v>7620</v>
      </c>
      <c r="AQ1254">
        <v>7450</v>
      </c>
      <c r="AR1254">
        <v>7385</v>
      </c>
      <c r="AS1254">
        <v>6175</v>
      </c>
      <c r="AT1254">
        <v>6025</v>
      </c>
      <c r="AU1254">
        <v>5890</v>
      </c>
      <c r="AV1254">
        <v>6615</v>
      </c>
      <c r="AW1254">
        <v>6405</v>
      </c>
      <c r="AX1254">
        <v>6371.6666699999996</v>
      </c>
      <c r="AY1254">
        <v>538</v>
      </c>
      <c r="BC1254">
        <v>2585</v>
      </c>
      <c r="BD1254">
        <v>1614</v>
      </c>
      <c r="BE1254">
        <v>4199</v>
      </c>
      <c r="BJ1254">
        <v>4199</v>
      </c>
    </row>
    <row r="1255" spans="1:62">
      <c r="A1255" t="s">
        <v>1496</v>
      </c>
      <c r="B1255" t="s">
        <v>214</v>
      </c>
      <c r="D1255" t="s">
        <v>65</v>
      </c>
      <c r="F1255">
        <v>2</v>
      </c>
      <c r="J1255">
        <v>4</v>
      </c>
      <c r="N1255" t="s">
        <v>215</v>
      </c>
      <c r="P1255">
        <v>250</v>
      </c>
      <c r="R1255" t="b">
        <v>1</v>
      </c>
      <c r="AD1255" t="s">
        <v>10</v>
      </c>
      <c r="AE1255" t="s">
        <v>216</v>
      </c>
      <c r="AF1255" t="s">
        <v>63</v>
      </c>
      <c r="AG1255" t="s">
        <v>232</v>
      </c>
      <c r="AH1255">
        <v>2</v>
      </c>
      <c r="AI1255">
        <v>4</v>
      </c>
      <c r="AJ1255" t="s">
        <v>188</v>
      </c>
      <c r="AK1255">
        <v>395</v>
      </c>
      <c r="AL1255">
        <v>395</v>
      </c>
      <c r="AM1255">
        <v>1035</v>
      </c>
      <c r="AN1255">
        <v>980</v>
      </c>
      <c r="AO1255">
        <v>965</v>
      </c>
      <c r="AP1255">
        <v>1185</v>
      </c>
      <c r="AQ1255">
        <v>1130</v>
      </c>
      <c r="AR1255">
        <v>1110</v>
      </c>
      <c r="AS1255">
        <v>710</v>
      </c>
      <c r="AT1255">
        <v>660</v>
      </c>
      <c r="AU1255">
        <v>620</v>
      </c>
      <c r="AV1255">
        <v>820</v>
      </c>
      <c r="AW1255">
        <v>760</v>
      </c>
      <c r="AX1255">
        <v>743.33333000000005</v>
      </c>
      <c r="AY1255">
        <v>125</v>
      </c>
      <c r="BC1255">
        <v>600</v>
      </c>
      <c r="BD1255">
        <v>375</v>
      </c>
      <c r="BE1255">
        <v>975</v>
      </c>
      <c r="BJ1255">
        <v>975</v>
      </c>
    </row>
    <row r="1256" spans="1:62">
      <c r="A1256" t="s">
        <v>1497</v>
      </c>
      <c r="B1256" t="s">
        <v>229</v>
      </c>
      <c r="D1256" t="s">
        <v>65</v>
      </c>
      <c r="F1256">
        <v>4</v>
      </c>
      <c r="J1256">
        <v>8</v>
      </c>
      <c r="N1256" t="s">
        <v>220</v>
      </c>
      <c r="P1256">
        <v>400</v>
      </c>
      <c r="R1256" t="b">
        <v>1</v>
      </c>
      <c r="AD1256" t="s">
        <v>10</v>
      </c>
      <c r="AE1256" t="s">
        <v>216</v>
      </c>
      <c r="AF1256" t="s">
        <v>63</v>
      </c>
      <c r="AG1256" t="s">
        <v>217</v>
      </c>
      <c r="AH1256">
        <v>2</v>
      </c>
      <c r="AI1256">
        <v>8</v>
      </c>
      <c r="AJ1256" t="s">
        <v>188</v>
      </c>
      <c r="AK1256">
        <v>1870</v>
      </c>
      <c r="AL1256">
        <v>1870</v>
      </c>
      <c r="AM1256">
        <v>6395</v>
      </c>
      <c r="AN1256">
        <v>6300</v>
      </c>
      <c r="AO1256">
        <v>6245</v>
      </c>
      <c r="AP1256">
        <v>6790</v>
      </c>
      <c r="AQ1256">
        <v>6660</v>
      </c>
      <c r="AR1256">
        <v>6605</v>
      </c>
      <c r="AS1256">
        <v>5650</v>
      </c>
      <c r="AT1256">
        <v>5528.3333300000004</v>
      </c>
      <c r="AU1256">
        <v>5446.6666699999996</v>
      </c>
      <c r="AV1256">
        <v>5915</v>
      </c>
      <c r="AW1256">
        <v>5786.6666699999996</v>
      </c>
      <c r="AX1256">
        <v>5756.6666699999996</v>
      </c>
      <c r="AY1256">
        <v>200</v>
      </c>
      <c r="BC1256">
        <v>960</v>
      </c>
      <c r="BD1256">
        <v>600</v>
      </c>
      <c r="BE1256">
        <v>1560</v>
      </c>
      <c r="BJ1256">
        <v>1560</v>
      </c>
    </row>
    <row r="1257" spans="1:62">
      <c r="A1257" t="s">
        <v>1498</v>
      </c>
      <c r="B1257" t="s">
        <v>219</v>
      </c>
      <c r="D1257" t="s">
        <v>65</v>
      </c>
      <c r="F1257">
        <v>2</v>
      </c>
      <c r="J1257">
        <v>4</v>
      </c>
      <c r="N1257" t="s">
        <v>215</v>
      </c>
      <c r="P1257">
        <v>100</v>
      </c>
      <c r="R1257" t="b">
        <v>1</v>
      </c>
      <c r="AD1257" t="s">
        <v>10</v>
      </c>
      <c r="AE1257" t="s">
        <v>216</v>
      </c>
      <c r="AF1257" t="s">
        <v>63</v>
      </c>
      <c r="AG1257" t="s">
        <v>232</v>
      </c>
      <c r="AH1257">
        <v>2</v>
      </c>
      <c r="AI1257">
        <v>4</v>
      </c>
      <c r="AJ1257" t="s">
        <v>197</v>
      </c>
      <c r="AK1257">
        <v>620</v>
      </c>
      <c r="AL1257">
        <v>1645</v>
      </c>
      <c r="AM1257">
        <v>1035</v>
      </c>
      <c r="AN1257">
        <v>980</v>
      </c>
      <c r="AO1257">
        <v>965</v>
      </c>
      <c r="AP1257">
        <v>1185</v>
      </c>
      <c r="AQ1257">
        <v>1130</v>
      </c>
      <c r="AR1257">
        <v>1110</v>
      </c>
      <c r="AS1257">
        <v>710</v>
      </c>
      <c r="AT1257">
        <v>660</v>
      </c>
      <c r="AU1257">
        <v>620</v>
      </c>
      <c r="AV1257">
        <v>820</v>
      </c>
      <c r="AW1257">
        <v>760</v>
      </c>
      <c r="AX1257">
        <v>743.33333000000005</v>
      </c>
      <c r="AY1257">
        <v>50</v>
      </c>
      <c r="BC1257">
        <v>240</v>
      </c>
      <c r="BD1257">
        <v>150</v>
      </c>
      <c r="BE1257">
        <v>390</v>
      </c>
      <c r="BJ1257">
        <v>390</v>
      </c>
    </row>
    <row r="1258" spans="1:62">
      <c r="A1258" t="s">
        <v>1499</v>
      </c>
      <c r="B1258" t="s">
        <v>229</v>
      </c>
      <c r="D1258" t="s">
        <v>65</v>
      </c>
      <c r="F1258">
        <v>4</v>
      </c>
      <c r="J1258">
        <v>32</v>
      </c>
      <c r="N1258" t="s">
        <v>220</v>
      </c>
      <c r="P1258">
        <v>100</v>
      </c>
      <c r="R1258" t="b">
        <v>1</v>
      </c>
      <c r="AD1258" t="s">
        <v>10</v>
      </c>
      <c r="AE1258" t="s">
        <v>216</v>
      </c>
      <c r="AF1258" t="s">
        <v>63</v>
      </c>
      <c r="AG1258" t="s">
        <v>235</v>
      </c>
      <c r="AH1258">
        <v>4</v>
      </c>
      <c r="AI1258">
        <v>32</v>
      </c>
      <c r="AJ1258" t="s">
        <v>188</v>
      </c>
      <c r="AK1258">
        <v>4310</v>
      </c>
      <c r="AL1258">
        <v>4310</v>
      </c>
      <c r="AM1258">
        <v>14280</v>
      </c>
      <c r="AN1258">
        <v>14010</v>
      </c>
      <c r="AO1258">
        <v>13880</v>
      </c>
      <c r="AP1258">
        <v>15240</v>
      </c>
      <c r="AQ1258">
        <v>14900</v>
      </c>
      <c r="AR1258">
        <v>14770</v>
      </c>
      <c r="AS1258">
        <v>12350</v>
      </c>
      <c r="AT1258">
        <v>12010</v>
      </c>
      <c r="AU1258">
        <v>11781.666670000001</v>
      </c>
      <c r="AV1258">
        <v>13230</v>
      </c>
      <c r="AW1258">
        <v>12860</v>
      </c>
      <c r="AX1258">
        <v>12745</v>
      </c>
      <c r="AY1258">
        <v>50</v>
      </c>
      <c r="BC1258">
        <v>240</v>
      </c>
      <c r="BD1258">
        <v>150</v>
      </c>
      <c r="BE1258">
        <v>390</v>
      </c>
      <c r="BJ1258">
        <v>390</v>
      </c>
    </row>
    <row r="1259" spans="1:62">
      <c r="A1259" t="s">
        <v>1500</v>
      </c>
      <c r="B1259" t="s">
        <v>214</v>
      </c>
      <c r="D1259" t="s">
        <v>65</v>
      </c>
      <c r="F1259">
        <v>2</v>
      </c>
      <c r="J1259">
        <v>32</v>
      </c>
      <c r="N1259" t="s">
        <v>220</v>
      </c>
      <c r="P1259">
        <v>500</v>
      </c>
      <c r="R1259" t="b">
        <v>1</v>
      </c>
      <c r="AD1259" t="s">
        <v>10</v>
      </c>
      <c r="AE1259" t="s">
        <v>216</v>
      </c>
      <c r="AF1259" t="s">
        <v>63</v>
      </c>
      <c r="AG1259" t="s">
        <v>235</v>
      </c>
      <c r="AH1259">
        <v>4</v>
      </c>
      <c r="AI1259">
        <v>32</v>
      </c>
      <c r="AJ1259" t="s">
        <v>188</v>
      </c>
      <c r="AK1259">
        <v>4310</v>
      </c>
      <c r="AL1259">
        <v>4310</v>
      </c>
      <c r="AM1259">
        <v>14280</v>
      </c>
      <c r="AN1259">
        <v>14010</v>
      </c>
      <c r="AO1259">
        <v>13880</v>
      </c>
      <c r="AP1259">
        <v>15240</v>
      </c>
      <c r="AQ1259">
        <v>14900</v>
      </c>
      <c r="AR1259">
        <v>14770</v>
      </c>
      <c r="AS1259">
        <v>12350</v>
      </c>
      <c r="AT1259">
        <v>12010</v>
      </c>
      <c r="AU1259">
        <v>11781.666670000001</v>
      </c>
      <c r="AV1259">
        <v>13230</v>
      </c>
      <c r="AW1259">
        <v>12860</v>
      </c>
      <c r="AX1259">
        <v>12745</v>
      </c>
      <c r="AY1259">
        <v>250</v>
      </c>
      <c r="BC1259">
        <v>1200</v>
      </c>
      <c r="BD1259">
        <v>750</v>
      </c>
      <c r="BE1259">
        <v>1950</v>
      </c>
      <c r="BJ1259">
        <v>1950</v>
      </c>
    </row>
    <row r="1260" spans="1:62">
      <c r="A1260" t="s">
        <v>1501</v>
      </c>
      <c r="B1260" t="s">
        <v>214</v>
      </c>
      <c r="D1260" t="s">
        <v>65</v>
      </c>
      <c r="F1260">
        <v>8</v>
      </c>
      <c r="J1260">
        <v>32</v>
      </c>
      <c r="N1260" t="s">
        <v>220</v>
      </c>
      <c r="P1260">
        <v>1881</v>
      </c>
      <c r="R1260" t="b">
        <v>1</v>
      </c>
      <c r="AD1260" t="s">
        <v>10</v>
      </c>
      <c r="AE1260" t="s">
        <v>216</v>
      </c>
      <c r="AF1260" t="s">
        <v>63</v>
      </c>
      <c r="AG1260" t="s">
        <v>235</v>
      </c>
      <c r="AH1260">
        <v>4</v>
      </c>
      <c r="AI1260">
        <v>32</v>
      </c>
      <c r="AJ1260" t="s">
        <v>188</v>
      </c>
      <c r="AK1260">
        <v>4310</v>
      </c>
      <c r="AL1260">
        <v>4310</v>
      </c>
      <c r="AM1260">
        <v>14280</v>
      </c>
      <c r="AN1260">
        <v>14010</v>
      </c>
      <c r="AO1260">
        <v>13880</v>
      </c>
      <c r="AP1260">
        <v>15240</v>
      </c>
      <c r="AQ1260">
        <v>14900</v>
      </c>
      <c r="AR1260">
        <v>14770</v>
      </c>
      <c r="AS1260">
        <v>12350</v>
      </c>
      <c r="AT1260">
        <v>12010</v>
      </c>
      <c r="AU1260">
        <v>11781.666670000001</v>
      </c>
      <c r="AV1260">
        <v>13230</v>
      </c>
      <c r="AW1260">
        <v>12860</v>
      </c>
      <c r="AX1260">
        <v>12745</v>
      </c>
      <c r="AY1260">
        <v>941</v>
      </c>
      <c r="BC1260">
        <v>4520</v>
      </c>
      <c r="BD1260">
        <v>2823</v>
      </c>
      <c r="BE1260">
        <v>7343</v>
      </c>
      <c r="BJ1260">
        <v>7343</v>
      </c>
    </row>
    <row r="1261" spans="1:62">
      <c r="A1261" t="s">
        <v>1502</v>
      </c>
      <c r="B1261" t="s">
        <v>229</v>
      </c>
      <c r="D1261" t="s">
        <v>65</v>
      </c>
      <c r="F1261">
        <v>4</v>
      </c>
      <c r="J1261">
        <v>16</v>
      </c>
      <c r="N1261" t="s">
        <v>215</v>
      </c>
      <c r="P1261">
        <v>100</v>
      </c>
      <c r="R1261" t="b">
        <v>1</v>
      </c>
      <c r="AD1261" t="s">
        <v>10</v>
      </c>
      <c r="AE1261" t="s">
        <v>216</v>
      </c>
      <c r="AF1261" t="s">
        <v>63</v>
      </c>
      <c r="AG1261" t="s">
        <v>224</v>
      </c>
      <c r="AH1261">
        <v>2</v>
      </c>
      <c r="AI1261">
        <v>16</v>
      </c>
      <c r="AJ1261" t="s">
        <v>188</v>
      </c>
      <c r="AK1261">
        <v>1190</v>
      </c>
      <c r="AL1261">
        <v>1190</v>
      </c>
      <c r="AM1261">
        <v>3110</v>
      </c>
      <c r="AN1261">
        <v>2975</v>
      </c>
      <c r="AO1261">
        <v>2910</v>
      </c>
      <c r="AP1261">
        <v>3590</v>
      </c>
      <c r="AQ1261">
        <v>3420</v>
      </c>
      <c r="AR1261">
        <v>3355</v>
      </c>
      <c r="AS1261">
        <v>2145</v>
      </c>
      <c r="AT1261">
        <v>1995</v>
      </c>
      <c r="AU1261">
        <v>1861.6666700000001</v>
      </c>
      <c r="AV1261">
        <v>2585</v>
      </c>
      <c r="AW1261">
        <v>2380</v>
      </c>
      <c r="AX1261">
        <v>2343.3333299999999</v>
      </c>
      <c r="AY1261">
        <v>50</v>
      </c>
      <c r="BC1261">
        <v>240</v>
      </c>
      <c r="BD1261">
        <v>150</v>
      </c>
      <c r="BE1261">
        <v>390</v>
      </c>
      <c r="BJ1261">
        <v>390</v>
      </c>
    </row>
    <row r="1262" spans="1:62">
      <c r="A1262" t="s">
        <v>1503</v>
      </c>
      <c r="B1262" t="s">
        <v>219</v>
      </c>
      <c r="D1262" t="s">
        <v>65</v>
      </c>
      <c r="F1262">
        <v>4</v>
      </c>
      <c r="J1262">
        <v>16</v>
      </c>
      <c r="N1262" t="s">
        <v>220</v>
      </c>
      <c r="P1262">
        <v>981</v>
      </c>
      <c r="R1262" t="b">
        <v>1</v>
      </c>
      <c r="AD1262" t="s">
        <v>10</v>
      </c>
      <c r="AE1262" t="s">
        <v>216</v>
      </c>
      <c r="AF1262" t="s">
        <v>63</v>
      </c>
      <c r="AG1262" t="s">
        <v>224</v>
      </c>
      <c r="AH1262">
        <v>2</v>
      </c>
      <c r="AI1262">
        <v>16</v>
      </c>
      <c r="AJ1262" t="s">
        <v>197</v>
      </c>
      <c r="AK1262">
        <v>5890</v>
      </c>
      <c r="AL1262">
        <v>8980</v>
      </c>
      <c r="AM1262">
        <v>7140</v>
      </c>
      <c r="AN1262">
        <v>7005</v>
      </c>
      <c r="AO1262">
        <v>6940</v>
      </c>
      <c r="AP1262">
        <v>7620</v>
      </c>
      <c r="AQ1262">
        <v>7450</v>
      </c>
      <c r="AR1262">
        <v>7385</v>
      </c>
      <c r="AS1262">
        <v>6175</v>
      </c>
      <c r="AT1262">
        <v>6025</v>
      </c>
      <c r="AU1262">
        <v>5890</v>
      </c>
      <c r="AV1262">
        <v>6615</v>
      </c>
      <c r="AW1262">
        <v>6405</v>
      </c>
      <c r="AX1262">
        <v>6371.6666699999996</v>
      </c>
      <c r="AY1262">
        <v>491</v>
      </c>
      <c r="BC1262">
        <v>2360</v>
      </c>
      <c r="BD1262">
        <v>1473</v>
      </c>
      <c r="BE1262">
        <v>3833</v>
      </c>
      <c r="BJ1262">
        <v>3833</v>
      </c>
    </row>
    <row r="1263" spans="1:62">
      <c r="A1263" t="s">
        <v>1504</v>
      </c>
      <c r="B1263" t="s">
        <v>214</v>
      </c>
      <c r="D1263" t="s">
        <v>65</v>
      </c>
      <c r="F1263">
        <v>2</v>
      </c>
      <c r="J1263">
        <v>16</v>
      </c>
      <c r="N1263" t="s">
        <v>220</v>
      </c>
      <c r="P1263">
        <v>4353</v>
      </c>
      <c r="R1263" t="b">
        <v>1</v>
      </c>
      <c r="AD1263" t="s">
        <v>10</v>
      </c>
      <c r="AE1263" t="s">
        <v>216</v>
      </c>
      <c r="AF1263" t="s">
        <v>63</v>
      </c>
      <c r="AG1263" t="s">
        <v>224</v>
      </c>
      <c r="AH1263">
        <v>2</v>
      </c>
      <c r="AI1263">
        <v>16</v>
      </c>
      <c r="AJ1263" t="s">
        <v>188</v>
      </c>
      <c r="AK1263">
        <v>2155</v>
      </c>
      <c r="AL1263">
        <v>2155</v>
      </c>
      <c r="AM1263">
        <v>7140</v>
      </c>
      <c r="AN1263">
        <v>7005</v>
      </c>
      <c r="AO1263">
        <v>6940</v>
      </c>
      <c r="AP1263">
        <v>7620</v>
      </c>
      <c r="AQ1263">
        <v>7450</v>
      </c>
      <c r="AR1263">
        <v>7385</v>
      </c>
      <c r="AS1263">
        <v>6175</v>
      </c>
      <c r="AT1263">
        <v>6025</v>
      </c>
      <c r="AU1263">
        <v>5890</v>
      </c>
      <c r="AV1263">
        <v>6615</v>
      </c>
      <c r="AW1263">
        <v>6405</v>
      </c>
      <c r="AX1263">
        <v>6371.6666699999996</v>
      </c>
      <c r="AY1263">
        <v>2177</v>
      </c>
      <c r="BC1263">
        <v>10450</v>
      </c>
      <c r="BD1263">
        <v>6531</v>
      </c>
      <c r="BE1263">
        <v>16981</v>
      </c>
      <c r="BJ1263">
        <v>16981</v>
      </c>
    </row>
    <row r="1264" spans="1:62">
      <c r="A1264" t="s">
        <v>1505</v>
      </c>
      <c r="B1264" t="s">
        <v>219</v>
      </c>
      <c r="D1264" t="s">
        <v>65</v>
      </c>
      <c r="F1264">
        <v>2</v>
      </c>
      <c r="J1264">
        <v>8</v>
      </c>
      <c r="N1264" t="s">
        <v>220</v>
      </c>
      <c r="P1264">
        <v>181</v>
      </c>
      <c r="R1264" t="b">
        <v>1</v>
      </c>
      <c r="AD1264" t="s">
        <v>10</v>
      </c>
      <c r="AE1264" t="s">
        <v>216</v>
      </c>
      <c r="AF1264" t="s">
        <v>63</v>
      </c>
      <c r="AG1264" t="s">
        <v>291</v>
      </c>
      <c r="AH1264">
        <v>2</v>
      </c>
      <c r="AI1264">
        <v>8</v>
      </c>
      <c r="AJ1264" t="s">
        <v>197</v>
      </c>
      <c r="AK1264">
        <v>2446.6666700000001</v>
      </c>
      <c r="AL1264">
        <v>4505</v>
      </c>
      <c r="AM1264">
        <v>3270</v>
      </c>
      <c r="AN1264">
        <v>3175</v>
      </c>
      <c r="AO1264">
        <v>3135</v>
      </c>
      <c r="AP1264">
        <v>3585</v>
      </c>
      <c r="AQ1264">
        <v>3470</v>
      </c>
      <c r="AR1264">
        <v>3425</v>
      </c>
      <c r="AS1264">
        <v>2630</v>
      </c>
      <c r="AT1264">
        <v>2523.3333299999999</v>
      </c>
      <c r="AU1264">
        <v>2446.6666700000001</v>
      </c>
      <c r="AV1264">
        <v>2845</v>
      </c>
      <c r="AW1264">
        <v>2723.3333299999999</v>
      </c>
      <c r="AX1264">
        <v>2696.6666700000001</v>
      </c>
      <c r="AY1264">
        <v>91</v>
      </c>
      <c r="BC1264">
        <v>440</v>
      </c>
      <c r="BD1264">
        <v>273</v>
      </c>
      <c r="BE1264">
        <v>713</v>
      </c>
      <c r="BJ1264">
        <v>713</v>
      </c>
    </row>
    <row r="1265" spans="1:62">
      <c r="A1265" t="s">
        <v>1506</v>
      </c>
      <c r="B1265" t="s">
        <v>219</v>
      </c>
      <c r="D1265" t="s">
        <v>65</v>
      </c>
      <c r="F1265">
        <v>2</v>
      </c>
      <c r="J1265">
        <v>8</v>
      </c>
      <c r="N1265" t="s">
        <v>215</v>
      </c>
      <c r="P1265">
        <v>148</v>
      </c>
      <c r="R1265" t="b">
        <v>1</v>
      </c>
      <c r="AD1265" t="s">
        <v>10</v>
      </c>
      <c r="AE1265" t="s">
        <v>216</v>
      </c>
      <c r="AF1265" t="s">
        <v>63</v>
      </c>
      <c r="AG1265" t="s">
        <v>217</v>
      </c>
      <c r="AH1265">
        <v>2</v>
      </c>
      <c r="AI1265">
        <v>8</v>
      </c>
      <c r="AJ1265" t="s">
        <v>197</v>
      </c>
      <c r="AK1265">
        <v>1416.6666700000001</v>
      </c>
      <c r="AL1265">
        <v>3765</v>
      </c>
      <c r="AM1265">
        <v>2365</v>
      </c>
      <c r="AN1265">
        <v>2270</v>
      </c>
      <c r="AO1265">
        <v>2215</v>
      </c>
      <c r="AP1265">
        <v>2760</v>
      </c>
      <c r="AQ1265">
        <v>2630</v>
      </c>
      <c r="AR1265">
        <v>2575</v>
      </c>
      <c r="AS1265">
        <v>1620</v>
      </c>
      <c r="AT1265">
        <v>1498.3333299999999</v>
      </c>
      <c r="AU1265">
        <v>1416.6666700000001</v>
      </c>
      <c r="AV1265">
        <v>1885</v>
      </c>
      <c r="AW1265">
        <v>1756.6666700000001</v>
      </c>
      <c r="AX1265">
        <v>1728.3333299999999</v>
      </c>
      <c r="AY1265">
        <v>74</v>
      </c>
      <c r="BC1265">
        <v>360</v>
      </c>
      <c r="BD1265">
        <v>222</v>
      </c>
      <c r="BE1265">
        <v>582</v>
      </c>
      <c r="BJ1265">
        <v>582</v>
      </c>
    </row>
    <row r="1266" spans="1:62">
      <c r="A1266" t="s">
        <v>1507</v>
      </c>
      <c r="B1266" t="s">
        <v>219</v>
      </c>
      <c r="D1266" t="s">
        <v>65</v>
      </c>
      <c r="F1266">
        <v>2</v>
      </c>
      <c r="J1266">
        <v>64</v>
      </c>
      <c r="N1266" t="s">
        <v>220</v>
      </c>
      <c r="P1266">
        <v>3201</v>
      </c>
      <c r="R1266" t="b">
        <v>1</v>
      </c>
      <c r="AD1266" t="s">
        <v>10</v>
      </c>
      <c r="AE1266" t="s">
        <v>216</v>
      </c>
      <c r="AF1266" t="s">
        <v>63</v>
      </c>
      <c r="AG1266" t="s">
        <v>221</v>
      </c>
      <c r="AH1266">
        <v>8</v>
      </c>
      <c r="AI1266">
        <v>64</v>
      </c>
      <c r="AJ1266" t="s">
        <v>197</v>
      </c>
      <c r="AK1266">
        <v>23561.666669999999</v>
      </c>
      <c r="AL1266">
        <v>35915</v>
      </c>
      <c r="AM1266">
        <v>28600</v>
      </c>
      <c r="AN1266">
        <v>28015</v>
      </c>
      <c r="AO1266">
        <v>27760</v>
      </c>
      <c r="AP1266">
        <v>30485</v>
      </c>
      <c r="AQ1266">
        <v>29800</v>
      </c>
      <c r="AR1266">
        <v>29545</v>
      </c>
      <c r="AS1266">
        <v>24660</v>
      </c>
      <c r="AT1266">
        <v>24018.333330000001</v>
      </c>
      <c r="AU1266">
        <v>23561.666669999999</v>
      </c>
      <c r="AV1266">
        <v>26455</v>
      </c>
      <c r="AW1266">
        <v>25675</v>
      </c>
      <c r="AX1266">
        <v>25490</v>
      </c>
      <c r="AY1266">
        <v>1601</v>
      </c>
      <c r="BC1266">
        <v>7685</v>
      </c>
      <c r="BD1266">
        <v>4803</v>
      </c>
      <c r="BE1266">
        <v>12488</v>
      </c>
      <c r="BJ1266">
        <v>12488</v>
      </c>
    </row>
    <row r="1267" spans="1:62">
      <c r="A1267" t="s">
        <v>1508</v>
      </c>
      <c r="B1267" t="s">
        <v>219</v>
      </c>
      <c r="D1267" t="s">
        <v>65</v>
      </c>
      <c r="F1267">
        <v>2</v>
      </c>
      <c r="J1267">
        <v>16</v>
      </c>
      <c r="N1267" t="s">
        <v>220</v>
      </c>
      <c r="P1267">
        <v>781</v>
      </c>
      <c r="R1267" t="b">
        <v>1</v>
      </c>
      <c r="AD1267" t="s">
        <v>10</v>
      </c>
      <c r="AE1267" t="s">
        <v>216</v>
      </c>
      <c r="AF1267" t="s">
        <v>63</v>
      </c>
      <c r="AG1267" t="s">
        <v>224</v>
      </c>
      <c r="AH1267">
        <v>2</v>
      </c>
      <c r="AI1267">
        <v>16</v>
      </c>
      <c r="AJ1267" t="s">
        <v>197</v>
      </c>
      <c r="AK1267">
        <v>5890</v>
      </c>
      <c r="AL1267">
        <v>8980</v>
      </c>
      <c r="AM1267">
        <v>7140</v>
      </c>
      <c r="AN1267">
        <v>7005</v>
      </c>
      <c r="AO1267">
        <v>6940</v>
      </c>
      <c r="AP1267">
        <v>7620</v>
      </c>
      <c r="AQ1267">
        <v>7450</v>
      </c>
      <c r="AR1267">
        <v>7385</v>
      </c>
      <c r="AS1267">
        <v>6175</v>
      </c>
      <c r="AT1267">
        <v>6025</v>
      </c>
      <c r="AU1267">
        <v>5890</v>
      </c>
      <c r="AV1267">
        <v>6615</v>
      </c>
      <c r="AW1267">
        <v>6405</v>
      </c>
      <c r="AX1267">
        <v>6371.6666699999996</v>
      </c>
      <c r="AY1267">
        <v>391</v>
      </c>
      <c r="BC1267">
        <v>1880</v>
      </c>
      <c r="BD1267">
        <v>1173</v>
      </c>
      <c r="BE1267">
        <v>3053</v>
      </c>
      <c r="BJ1267">
        <v>3053</v>
      </c>
    </row>
    <row r="1268" spans="1:62">
      <c r="A1268" t="s">
        <v>1509</v>
      </c>
      <c r="B1268" t="s">
        <v>214</v>
      </c>
      <c r="D1268" t="s">
        <v>65</v>
      </c>
      <c r="F1268">
        <v>2</v>
      </c>
      <c r="J1268">
        <v>8</v>
      </c>
      <c r="N1268" t="s">
        <v>220</v>
      </c>
      <c r="P1268">
        <v>781</v>
      </c>
      <c r="R1268" t="b">
        <v>1</v>
      </c>
      <c r="AD1268" t="s">
        <v>10</v>
      </c>
      <c r="AE1268" t="s">
        <v>216</v>
      </c>
      <c r="AF1268" t="s">
        <v>63</v>
      </c>
      <c r="AG1268" t="s">
        <v>291</v>
      </c>
      <c r="AH1268">
        <v>2</v>
      </c>
      <c r="AI1268">
        <v>8</v>
      </c>
      <c r="AJ1268" t="s">
        <v>188</v>
      </c>
      <c r="AK1268">
        <v>1080</v>
      </c>
      <c r="AL1268">
        <v>1080</v>
      </c>
      <c r="AM1268">
        <v>3270</v>
      </c>
      <c r="AN1268">
        <v>3175</v>
      </c>
      <c r="AO1268">
        <v>3135</v>
      </c>
      <c r="AP1268">
        <v>3585</v>
      </c>
      <c r="AQ1268">
        <v>3470</v>
      </c>
      <c r="AR1268">
        <v>3425</v>
      </c>
      <c r="AS1268">
        <v>2630</v>
      </c>
      <c r="AT1268">
        <v>2523.3333299999999</v>
      </c>
      <c r="AU1268">
        <v>2446.6666700000001</v>
      </c>
      <c r="AV1268">
        <v>2845</v>
      </c>
      <c r="AW1268">
        <v>2723.3333299999999</v>
      </c>
      <c r="AX1268">
        <v>2696.6666700000001</v>
      </c>
      <c r="AY1268">
        <v>391</v>
      </c>
      <c r="BC1268">
        <v>1880</v>
      </c>
      <c r="BD1268">
        <v>1173</v>
      </c>
      <c r="BE1268">
        <v>3053</v>
      </c>
      <c r="BJ1268">
        <v>3053</v>
      </c>
    </row>
    <row r="1269" spans="1:62">
      <c r="A1269" t="s">
        <v>1510</v>
      </c>
      <c r="B1269" t="s">
        <v>219</v>
      </c>
      <c r="D1269" t="s">
        <v>65</v>
      </c>
      <c r="F1269">
        <v>2</v>
      </c>
      <c r="J1269">
        <v>32</v>
      </c>
      <c r="N1269" t="s">
        <v>220</v>
      </c>
      <c r="P1269">
        <v>1631</v>
      </c>
      <c r="R1269" t="b">
        <v>1</v>
      </c>
      <c r="AD1269" t="s">
        <v>10</v>
      </c>
      <c r="AE1269" t="s">
        <v>216</v>
      </c>
      <c r="AF1269" t="s">
        <v>63</v>
      </c>
      <c r="AG1269" t="s">
        <v>235</v>
      </c>
      <c r="AH1269">
        <v>4</v>
      </c>
      <c r="AI1269">
        <v>32</v>
      </c>
      <c r="AJ1269" t="s">
        <v>197</v>
      </c>
      <c r="AK1269">
        <v>11781.666670000001</v>
      </c>
      <c r="AL1269">
        <v>17960</v>
      </c>
      <c r="AM1269">
        <v>14280</v>
      </c>
      <c r="AN1269">
        <v>14010</v>
      </c>
      <c r="AO1269">
        <v>13880</v>
      </c>
      <c r="AP1269">
        <v>15240</v>
      </c>
      <c r="AQ1269">
        <v>14900</v>
      </c>
      <c r="AR1269">
        <v>14770</v>
      </c>
      <c r="AS1269">
        <v>12350</v>
      </c>
      <c r="AT1269">
        <v>12010</v>
      </c>
      <c r="AU1269">
        <v>11781.666670000001</v>
      </c>
      <c r="AV1269">
        <v>13230</v>
      </c>
      <c r="AW1269">
        <v>12860</v>
      </c>
      <c r="AX1269">
        <v>12745</v>
      </c>
      <c r="AY1269">
        <v>816</v>
      </c>
      <c r="BC1269">
        <v>3920</v>
      </c>
      <c r="BD1269">
        <v>2448</v>
      </c>
      <c r="BE1269">
        <v>6368</v>
      </c>
      <c r="BJ1269">
        <v>6368</v>
      </c>
    </row>
    <row r="1270" spans="1:62">
      <c r="A1270" t="s">
        <v>1511</v>
      </c>
      <c r="B1270" t="s">
        <v>229</v>
      </c>
      <c r="D1270" t="s">
        <v>65</v>
      </c>
      <c r="F1270">
        <v>1</v>
      </c>
      <c r="J1270">
        <v>8</v>
      </c>
      <c r="N1270" t="s">
        <v>220</v>
      </c>
      <c r="P1270">
        <v>900</v>
      </c>
      <c r="R1270" t="b">
        <v>1</v>
      </c>
      <c r="AD1270" t="s">
        <v>10</v>
      </c>
      <c r="AE1270" t="s">
        <v>216</v>
      </c>
      <c r="AF1270" t="s">
        <v>63</v>
      </c>
      <c r="AG1270" t="s">
        <v>291</v>
      </c>
      <c r="AH1270">
        <v>2</v>
      </c>
      <c r="AI1270">
        <v>8</v>
      </c>
      <c r="AJ1270" t="s">
        <v>188</v>
      </c>
      <c r="AK1270">
        <v>1080</v>
      </c>
      <c r="AL1270">
        <v>1080</v>
      </c>
      <c r="AM1270">
        <v>3270</v>
      </c>
      <c r="AN1270">
        <v>3175</v>
      </c>
      <c r="AO1270">
        <v>3135</v>
      </c>
      <c r="AP1270">
        <v>3585</v>
      </c>
      <c r="AQ1270">
        <v>3470</v>
      </c>
      <c r="AR1270">
        <v>3425</v>
      </c>
      <c r="AS1270">
        <v>2630</v>
      </c>
      <c r="AT1270">
        <v>2523.3333299999999</v>
      </c>
      <c r="AU1270">
        <v>2446.6666700000001</v>
      </c>
      <c r="AV1270">
        <v>2845</v>
      </c>
      <c r="AW1270">
        <v>2723.3333299999999</v>
      </c>
      <c r="AX1270">
        <v>2696.6666700000001</v>
      </c>
      <c r="AY1270">
        <v>450</v>
      </c>
      <c r="BC1270">
        <v>2160</v>
      </c>
      <c r="BD1270">
        <v>1350</v>
      </c>
      <c r="BE1270">
        <v>3510</v>
      </c>
      <c r="BJ1270">
        <v>3510</v>
      </c>
    </row>
    <row r="1271" spans="1:62">
      <c r="A1271" t="s">
        <v>1512</v>
      </c>
      <c r="B1271" t="s">
        <v>219</v>
      </c>
      <c r="D1271" t="s">
        <v>65</v>
      </c>
      <c r="F1271">
        <v>2</v>
      </c>
      <c r="J1271">
        <v>64</v>
      </c>
      <c r="N1271" t="s">
        <v>220</v>
      </c>
      <c r="P1271">
        <v>3201</v>
      </c>
      <c r="R1271" t="b">
        <v>1</v>
      </c>
      <c r="AD1271" t="s">
        <v>10</v>
      </c>
      <c r="AE1271" t="s">
        <v>216</v>
      </c>
      <c r="AF1271" t="s">
        <v>63</v>
      </c>
      <c r="AG1271" t="s">
        <v>221</v>
      </c>
      <c r="AH1271">
        <v>8</v>
      </c>
      <c r="AI1271">
        <v>64</v>
      </c>
      <c r="AJ1271" t="s">
        <v>197</v>
      </c>
      <c r="AK1271">
        <v>23561.666669999999</v>
      </c>
      <c r="AL1271">
        <v>35915</v>
      </c>
      <c r="AM1271">
        <v>28600</v>
      </c>
      <c r="AN1271">
        <v>28015</v>
      </c>
      <c r="AO1271">
        <v>27760</v>
      </c>
      <c r="AP1271">
        <v>30485</v>
      </c>
      <c r="AQ1271">
        <v>29800</v>
      </c>
      <c r="AR1271">
        <v>29545</v>
      </c>
      <c r="AS1271">
        <v>24660</v>
      </c>
      <c r="AT1271">
        <v>24018.333330000001</v>
      </c>
      <c r="AU1271">
        <v>23561.666669999999</v>
      </c>
      <c r="AV1271">
        <v>26455</v>
      </c>
      <c r="AW1271">
        <v>25675</v>
      </c>
      <c r="AX1271">
        <v>25490</v>
      </c>
      <c r="AY1271">
        <v>1601</v>
      </c>
      <c r="BC1271">
        <v>7685</v>
      </c>
      <c r="BD1271">
        <v>4803</v>
      </c>
      <c r="BE1271">
        <v>12488</v>
      </c>
      <c r="BJ1271">
        <v>12488</v>
      </c>
    </row>
    <row r="1272" spans="1:62">
      <c r="A1272" t="s">
        <v>1513</v>
      </c>
      <c r="B1272" t="s">
        <v>219</v>
      </c>
      <c r="D1272" t="s">
        <v>65</v>
      </c>
      <c r="F1272">
        <v>2</v>
      </c>
      <c r="J1272">
        <v>64</v>
      </c>
      <c r="N1272" t="s">
        <v>220</v>
      </c>
      <c r="P1272">
        <v>3201</v>
      </c>
      <c r="R1272" t="b">
        <v>1</v>
      </c>
      <c r="AD1272" t="s">
        <v>10</v>
      </c>
      <c r="AE1272" t="s">
        <v>216</v>
      </c>
      <c r="AF1272" t="s">
        <v>63</v>
      </c>
      <c r="AG1272" t="s">
        <v>221</v>
      </c>
      <c r="AH1272">
        <v>8</v>
      </c>
      <c r="AI1272">
        <v>64</v>
      </c>
      <c r="AJ1272" t="s">
        <v>197</v>
      </c>
      <c r="AK1272">
        <v>23561.666669999999</v>
      </c>
      <c r="AL1272">
        <v>35915</v>
      </c>
      <c r="AM1272">
        <v>28600</v>
      </c>
      <c r="AN1272">
        <v>28015</v>
      </c>
      <c r="AO1272">
        <v>27760</v>
      </c>
      <c r="AP1272">
        <v>30485</v>
      </c>
      <c r="AQ1272">
        <v>29800</v>
      </c>
      <c r="AR1272">
        <v>29545</v>
      </c>
      <c r="AS1272">
        <v>24660</v>
      </c>
      <c r="AT1272">
        <v>24018.333330000001</v>
      </c>
      <c r="AU1272">
        <v>23561.666669999999</v>
      </c>
      <c r="AV1272">
        <v>26455</v>
      </c>
      <c r="AW1272">
        <v>25675</v>
      </c>
      <c r="AX1272">
        <v>25490</v>
      </c>
      <c r="AY1272">
        <v>1601</v>
      </c>
      <c r="BC1272">
        <v>7685</v>
      </c>
      <c r="BD1272">
        <v>4803</v>
      </c>
      <c r="BE1272">
        <v>12488</v>
      </c>
      <c r="BJ1272">
        <v>12488</v>
      </c>
    </row>
    <row r="1273" spans="1:62">
      <c r="A1273" t="s">
        <v>1514</v>
      </c>
      <c r="B1273" t="s">
        <v>219</v>
      </c>
      <c r="D1273" t="s">
        <v>65</v>
      </c>
      <c r="F1273">
        <v>12</v>
      </c>
      <c r="J1273">
        <v>32</v>
      </c>
      <c r="N1273" t="s">
        <v>220</v>
      </c>
      <c r="P1273">
        <v>460</v>
      </c>
      <c r="R1273" t="b">
        <v>1</v>
      </c>
      <c r="AD1273" t="s">
        <v>10</v>
      </c>
      <c r="AE1273" t="s">
        <v>216</v>
      </c>
      <c r="AF1273" t="s">
        <v>63</v>
      </c>
      <c r="AG1273" t="s">
        <v>538</v>
      </c>
      <c r="AH1273">
        <v>8</v>
      </c>
      <c r="AI1273">
        <v>32</v>
      </c>
      <c r="AJ1273" t="s">
        <v>197</v>
      </c>
      <c r="AK1273">
        <v>11401.666670000001</v>
      </c>
      <c r="AL1273">
        <v>19620</v>
      </c>
      <c r="AM1273">
        <v>14710</v>
      </c>
      <c r="AN1273">
        <v>14310</v>
      </c>
      <c r="AO1273">
        <v>14155</v>
      </c>
      <c r="AP1273">
        <v>15950</v>
      </c>
      <c r="AQ1273">
        <v>15500</v>
      </c>
      <c r="AR1273">
        <v>15320</v>
      </c>
      <c r="AS1273">
        <v>12135</v>
      </c>
      <c r="AT1273">
        <v>11718.333329999999</v>
      </c>
      <c r="AU1273">
        <v>11401.666670000001</v>
      </c>
      <c r="AV1273">
        <v>13010</v>
      </c>
      <c r="AW1273">
        <v>12520</v>
      </c>
      <c r="AX1273">
        <v>12400</v>
      </c>
      <c r="AY1273">
        <v>230</v>
      </c>
      <c r="BC1273">
        <v>1105</v>
      </c>
      <c r="BD1273">
        <v>690</v>
      </c>
      <c r="BE1273">
        <v>1795</v>
      </c>
      <c r="BJ1273">
        <v>1795</v>
      </c>
    </row>
    <row r="1274" spans="1:62">
      <c r="A1274" t="s">
        <v>1515</v>
      </c>
      <c r="B1274" t="s">
        <v>219</v>
      </c>
      <c r="D1274" t="s">
        <v>65</v>
      </c>
      <c r="F1274">
        <v>4</v>
      </c>
      <c r="J1274">
        <v>16</v>
      </c>
      <c r="N1274" t="s">
        <v>220</v>
      </c>
      <c r="P1274">
        <v>680</v>
      </c>
      <c r="R1274" t="b">
        <v>1</v>
      </c>
      <c r="AD1274" t="s">
        <v>10</v>
      </c>
      <c r="AE1274" t="s">
        <v>216</v>
      </c>
      <c r="AF1274" t="s">
        <v>63</v>
      </c>
      <c r="AG1274" t="s">
        <v>224</v>
      </c>
      <c r="AH1274">
        <v>2</v>
      </c>
      <c r="AI1274">
        <v>16</v>
      </c>
      <c r="AJ1274" t="s">
        <v>197</v>
      </c>
      <c r="AK1274">
        <v>5890</v>
      </c>
      <c r="AL1274">
        <v>8980</v>
      </c>
      <c r="AM1274">
        <v>7140</v>
      </c>
      <c r="AN1274">
        <v>7005</v>
      </c>
      <c r="AO1274">
        <v>6940</v>
      </c>
      <c r="AP1274">
        <v>7620</v>
      </c>
      <c r="AQ1274">
        <v>7450</v>
      </c>
      <c r="AR1274">
        <v>7385</v>
      </c>
      <c r="AS1274">
        <v>6175</v>
      </c>
      <c r="AT1274">
        <v>6025</v>
      </c>
      <c r="AU1274">
        <v>5890</v>
      </c>
      <c r="AV1274">
        <v>6615</v>
      </c>
      <c r="AW1274">
        <v>6405</v>
      </c>
      <c r="AX1274">
        <v>6371.6666699999996</v>
      </c>
      <c r="AY1274">
        <v>340</v>
      </c>
      <c r="BC1274">
        <v>1635</v>
      </c>
      <c r="BD1274">
        <v>1020</v>
      </c>
      <c r="BE1274">
        <v>2655</v>
      </c>
      <c r="BJ1274">
        <v>2655</v>
      </c>
    </row>
    <row r="1275" spans="1:62">
      <c r="A1275" t="s">
        <v>1516</v>
      </c>
      <c r="B1275" t="s">
        <v>219</v>
      </c>
      <c r="D1275" t="s">
        <v>65</v>
      </c>
      <c r="F1275">
        <v>8</v>
      </c>
      <c r="J1275">
        <v>32</v>
      </c>
      <c r="N1275" t="s">
        <v>220</v>
      </c>
      <c r="P1275">
        <v>330</v>
      </c>
      <c r="R1275" t="b">
        <v>1</v>
      </c>
      <c r="AD1275" t="s">
        <v>10</v>
      </c>
      <c r="AE1275" t="s">
        <v>216</v>
      </c>
      <c r="AF1275" t="s">
        <v>63</v>
      </c>
      <c r="AG1275" t="s">
        <v>235</v>
      </c>
      <c r="AH1275">
        <v>4</v>
      </c>
      <c r="AI1275">
        <v>32</v>
      </c>
      <c r="AJ1275" t="s">
        <v>197</v>
      </c>
      <c r="AK1275">
        <v>11781.666670000001</v>
      </c>
      <c r="AL1275">
        <v>17960</v>
      </c>
      <c r="AM1275">
        <v>14280</v>
      </c>
      <c r="AN1275">
        <v>14010</v>
      </c>
      <c r="AO1275">
        <v>13880</v>
      </c>
      <c r="AP1275">
        <v>15240</v>
      </c>
      <c r="AQ1275">
        <v>14900</v>
      </c>
      <c r="AR1275">
        <v>14770</v>
      </c>
      <c r="AS1275">
        <v>12350</v>
      </c>
      <c r="AT1275">
        <v>12010</v>
      </c>
      <c r="AU1275">
        <v>11781.666670000001</v>
      </c>
      <c r="AV1275">
        <v>13230</v>
      </c>
      <c r="AW1275">
        <v>12860</v>
      </c>
      <c r="AX1275">
        <v>12745</v>
      </c>
      <c r="AY1275">
        <v>165</v>
      </c>
      <c r="BC1275">
        <v>795</v>
      </c>
      <c r="BD1275">
        <v>495</v>
      </c>
      <c r="BE1275">
        <v>1290</v>
      </c>
      <c r="BJ1275">
        <v>1290</v>
      </c>
    </row>
    <row r="1276" spans="1:62">
      <c r="A1276" t="s">
        <v>1517</v>
      </c>
      <c r="B1276" t="s">
        <v>219</v>
      </c>
      <c r="D1276" t="s">
        <v>65</v>
      </c>
      <c r="F1276">
        <v>2</v>
      </c>
      <c r="J1276">
        <v>64</v>
      </c>
      <c r="N1276" t="s">
        <v>220</v>
      </c>
      <c r="P1276">
        <v>1056</v>
      </c>
      <c r="R1276" t="b">
        <v>1</v>
      </c>
      <c r="AD1276" t="s">
        <v>10</v>
      </c>
      <c r="AE1276" t="s">
        <v>216</v>
      </c>
      <c r="AF1276" t="s">
        <v>63</v>
      </c>
      <c r="AG1276" t="s">
        <v>221</v>
      </c>
      <c r="AH1276">
        <v>8</v>
      </c>
      <c r="AI1276">
        <v>64</v>
      </c>
      <c r="AJ1276" t="s">
        <v>197</v>
      </c>
      <c r="AK1276">
        <v>23561.666669999999</v>
      </c>
      <c r="AL1276">
        <v>35915</v>
      </c>
      <c r="AM1276">
        <v>28600</v>
      </c>
      <c r="AN1276">
        <v>28015</v>
      </c>
      <c r="AO1276">
        <v>27760</v>
      </c>
      <c r="AP1276">
        <v>30485</v>
      </c>
      <c r="AQ1276">
        <v>29800</v>
      </c>
      <c r="AR1276">
        <v>29545</v>
      </c>
      <c r="AS1276">
        <v>24660</v>
      </c>
      <c r="AT1276">
        <v>24018.333330000001</v>
      </c>
      <c r="AU1276">
        <v>23561.666669999999</v>
      </c>
      <c r="AV1276">
        <v>26455</v>
      </c>
      <c r="AW1276">
        <v>25675</v>
      </c>
      <c r="AX1276">
        <v>25490</v>
      </c>
      <c r="AY1276">
        <v>528</v>
      </c>
      <c r="BC1276">
        <v>2535</v>
      </c>
      <c r="BD1276">
        <v>1584</v>
      </c>
      <c r="BE1276">
        <v>4119</v>
      </c>
      <c r="BJ1276">
        <v>4119</v>
      </c>
    </row>
    <row r="1277" spans="1:62">
      <c r="A1277" t="s">
        <v>1518</v>
      </c>
      <c r="B1277" t="s">
        <v>214</v>
      </c>
      <c r="D1277" t="s">
        <v>65</v>
      </c>
      <c r="F1277">
        <v>4</v>
      </c>
      <c r="J1277">
        <v>16</v>
      </c>
      <c r="N1277" t="s">
        <v>220</v>
      </c>
      <c r="P1277">
        <v>931</v>
      </c>
      <c r="R1277" t="b">
        <v>1</v>
      </c>
      <c r="AD1277" t="s">
        <v>10</v>
      </c>
      <c r="AE1277" t="s">
        <v>216</v>
      </c>
      <c r="AF1277" t="s">
        <v>63</v>
      </c>
      <c r="AG1277" t="s">
        <v>224</v>
      </c>
      <c r="AH1277">
        <v>2</v>
      </c>
      <c r="AI1277">
        <v>16</v>
      </c>
      <c r="AJ1277" t="s">
        <v>188</v>
      </c>
      <c r="AK1277">
        <v>2155</v>
      </c>
      <c r="AL1277">
        <v>2155</v>
      </c>
      <c r="AM1277">
        <v>7140</v>
      </c>
      <c r="AN1277">
        <v>7005</v>
      </c>
      <c r="AO1277">
        <v>6940</v>
      </c>
      <c r="AP1277">
        <v>7620</v>
      </c>
      <c r="AQ1277">
        <v>7450</v>
      </c>
      <c r="AR1277">
        <v>7385</v>
      </c>
      <c r="AS1277">
        <v>6175</v>
      </c>
      <c r="AT1277">
        <v>6025</v>
      </c>
      <c r="AU1277">
        <v>5890</v>
      </c>
      <c r="AV1277">
        <v>6615</v>
      </c>
      <c r="AW1277">
        <v>6405</v>
      </c>
      <c r="AX1277">
        <v>6371.6666699999996</v>
      </c>
      <c r="AY1277">
        <v>466</v>
      </c>
      <c r="BC1277">
        <v>2240</v>
      </c>
      <c r="BD1277">
        <v>1398</v>
      </c>
      <c r="BE1277">
        <v>3638</v>
      </c>
      <c r="BJ1277">
        <v>3638</v>
      </c>
    </row>
    <row r="1278" spans="1:62">
      <c r="A1278" t="s">
        <v>1519</v>
      </c>
      <c r="B1278" t="s">
        <v>219</v>
      </c>
      <c r="D1278" t="s">
        <v>65</v>
      </c>
      <c r="F1278">
        <v>2</v>
      </c>
      <c r="J1278">
        <v>16</v>
      </c>
      <c r="N1278" t="s">
        <v>220</v>
      </c>
      <c r="P1278">
        <v>830</v>
      </c>
      <c r="R1278" t="b">
        <v>1</v>
      </c>
      <c r="AD1278" t="s">
        <v>10</v>
      </c>
      <c r="AE1278" t="s">
        <v>216</v>
      </c>
      <c r="AF1278" t="s">
        <v>63</v>
      </c>
      <c r="AG1278" t="s">
        <v>224</v>
      </c>
      <c r="AH1278">
        <v>2</v>
      </c>
      <c r="AI1278">
        <v>16</v>
      </c>
      <c r="AJ1278" t="s">
        <v>197</v>
      </c>
      <c r="AK1278">
        <v>5890</v>
      </c>
      <c r="AL1278">
        <v>8980</v>
      </c>
      <c r="AM1278">
        <v>7140</v>
      </c>
      <c r="AN1278">
        <v>7005</v>
      </c>
      <c r="AO1278">
        <v>6940</v>
      </c>
      <c r="AP1278">
        <v>7620</v>
      </c>
      <c r="AQ1278">
        <v>7450</v>
      </c>
      <c r="AR1278">
        <v>7385</v>
      </c>
      <c r="AS1278">
        <v>6175</v>
      </c>
      <c r="AT1278">
        <v>6025</v>
      </c>
      <c r="AU1278">
        <v>5890</v>
      </c>
      <c r="AV1278">
        <v>6615</v>
      </c>
      <c r="AW1278">
        <v>6405</v>
      </c>
      <c r="AX1278">
        <v>6371.6666699999996</v>
      </c>
      <c r="AY1278">
        <v>415</v>
      </c>
      <c r="BC1278">
        <v>1995</v>
      </c>
      <c r="BD1278">
        <v>1245</v>
      </c>
      <c r="BE1278">
        <v>3240</v>
      </c>
      <c r="BJ1278">
        <v>3240</v>
      </c>
    </row>
    <row r="1279" spans="1:62">
      <c r="A1279" t="s">
        <v>1520</v>
      </c>
      <c r="B1279" t="s">
        <v>219</v>
      </c>
      <c r="D1279" t="s">
        <v>65</v>
      </c>
      <c r="F1279">
        <v>2</v>
      </c>
      <c r="J1279">
        <v>64</v>
      </c>
      <c r="N1279" t="s">
        <v>220</v>
      </c>
      <c r="P1279">
        <v>1581</v>
      </c>
      <c r="R1279" t="b">
        <v>1</v>
      </c>
      <c r="AD1279" t="s">
        <v>10</v>
      </c>
      <c r="AE1279" t="s">
        <v>216</v>
      </c>
      <c r="AF1279" t="s">
        <v>63</v>
      </c>
      <c r="AG1279" t="s">
        <v>221</v>
      </c>
      <c r="AH1279">
        <v>8</v>
      </c>
      <c r="AI1279">
        <v>64</v>
      </c>
      <c r="AJ1279" t="s">
        <v>197</v>
      </c>
      <c r="AK1279">
        <v>23561.666669999999</v>
      </c>
      <c r="AL1279">
        <v>35915</v>
      </c>
      <c r="AM1279">
        <v>28600</v>
      </c>
      <c r="AN1279">
        <v>28015</v>
      </c>
      <c r="AO1279">
        <v>27760</v>
      </c>
      <c r="AP1279">
        <v>30485</v>
      </c>
      <c r="AQ1279">
        <v>29800</v>
      </c>
      <c r="AR1279">
        <v>29545</v>
      </c>
      <c r="AS1279">
        <v>24660</v>
      </c>
      <c r="AT1279">
        <v>24018.333330000001</v>
      </c>
      <c r="AU1279">
        <v>23561.666669999999</v>
      </c>
      <c r="AV1279">
        <v>26455</v>
      </c>
      <c r="AW1279">
        <v>25675</v>
      </c>
      <c r="AX1279">
        <v>25490</v>
      </c>
      <c r="AY1279">
        <v>791</v>
      </c>
      <c r="BC1279">
        <v>3800</v>
      </c>
      <c r="BD1279">
        <v>2373</v>
      </c>
      <c r="BE1279">
        <v>6173</v>
      </c>
      <c r="BJ1279">
        <v>6173</v>
      </c>
    </row>
    <row r="1280" spans="1:62">
      <c r="A1280" t="s">
        <v>1521</v>
      </c>
      <c r="B1280" t="s">
        <v>219</v>
      </c>
      <c r="D1280" t="s">
        <v>65</v>
      </c>
      <c r="F1280">
        <v>2</v>
      </c>
      <c r="J1280">
        <v>64</v>
      </c>
      <c r="N1280" t="s">
        <v>220</v>
      </c>
      <c r="P1280">
        <v>1731</v>
      </c>
      <c r="R1280" t="b">
        <v>1</v>
      </c>
      <c r="AD1280" t="s">
        <v>10</v>
      </c>
      <c r="AE1280" t="s">
        <v>216</v>
      </c>
      <c r="AF1280" t="s">
        <v>63</v>
      </c>
      <c r="AG1280" t="s">
        <v>221</v>
      </c>
      <c r="AH1280">
        <v>8</v>
      </c>
      <c r="AI1280">
        <v>64</v>
      </c>
      <c r="AJ1280" t="s">
        <v>197</v>
      </c>
      <c r="AK1280">
        <v>23561.666669999999</v>
      </c>
      <c r="AL1280">
        <v>35915</v>
      </c>
      <c r="AM1280">
        <v>28600</v>
      </c>
      <c r="AN1280">
        <v>28015</v>
      </c>
      <c r="AO1280">
        <v>27760</v>
      </c>
      <c r="AP1280">
        <v>30485</v>
      </c>
      <c r="AQ1280">
        <v>29800</v>
      </c>
      <c r="AR1280">
        <v>29545</v>
      </c>
      <c r="AS1280">
        <v>24660</v>
      </c>
      <c r="AT1280">
        <v>24018.333330000001</v>
      </c>
      <c r="AU1280">
        <v>23561.666669999999</v>
      </c>
      <c r="AV1280">
        <v>26455</v>
      </c>
      <c r="AW1280">
        <v>25675</v>
      </c>
      <c r="AX1280">
        <v>25490</v>
      </c>
      <c r="AY1280">
        <v>866</v>
      </c>
      <c r="BC1280">
        <v>4160</v>
      </c>
      <c r="BD1280">
        <v>2598</v>
      </c>
      <c r="BE1280">
        <v>6758</v>
      </c>
      <c r="BJ1280">
        <v>6758</v>
      </c>
    </row>
    <row r="1281" spans="1:62">
      <c r="A1281" t="s">
        <v>1522</v>
      </c>
      <c r="B1281" t="s">
        <v>219</v>
      </c>
      <c r="D1281" t="s">
        <v>65</v>
      </c>
      <c r="F1281">
        <v>1</v>
      </c>
      <c r="J1281">
        <v>16</v>
      </c>
      <c r="N1281" t="s">
        <v>220</v>
      </c>
      <c r="P1281">
        <v>400</v>
      </c>
      <c r="R1281" t="b">
        <v>1</v>
      </c>
      <c r="AD1281" t="s">
        <v>10</v>
      </c>
      <c r="AE1281" t="s">
        <v>216</v>
      </c>
      <c r="AF1281" t="s">
        <v>63</v>
      </c>
      <c r="AG1281" t="s">
        <v>224</v>
      </c>
      <c r="AH1281">
        <v>2</v>
      </c>
      <c r="AI1281">
        <v>16</v>
      </c>
      <c r="AJ1281" t="s">
        <v>197</v>
      </c>
      <c r="AK1281">
        <v>5890</v>
      </c>
      <c r="AL1281">
        <v>8980</v>
      </c>
      <c r="AM1281">
        <v>7140</v>
      </c>
      <c r="AN1281">
        <v>7005</v>
      </c>
      <c r="AO1281">
        <v>6940</v>
      </c>
      <c r="AP1281">
        <v>7620</v>
      </c>
      <c r="AQ1281">
        <v>7450</v>
      </c>
      <c r="AR1281">
        <v>7385</v>
      </c>
      <c r="AS1281">
        <v>6175</v>
      </c>
      <c r="AT1281">
        <v>6025</v>
      </c>
      <c r="AU1281">
        <v>5890</v>
      </c>
      <c r="AV1281">
        <v>6615</v>
      </c>
      <c r="AW1281">
        <v>6405</v>
      </c>
      <c r="AX1281">
        <v>6371.6666699999996</v>
      </c>
      <c r="AY1281">
        <v>200</v>
      </c>
      <c r="BC1281">
        <v>960</v>
      </c>
      <c r="BD1281">
        <v>600</v>
      </c>
      <c r="BE1281">
        <v>1560</v>
      </c>
      <c r="BJ1281">
        <v>1560</v>
      </c>
    </row>
    <row r="1282" spans="1:62">
      <c r="A1282" t="s">
        <v>1523</v>
      </c>
      <c r="B1282" t="s">
        <v>229</v>
      </c>
      <c r="D1282" t="s">
        <v>65</v>
      </c>
      <c r="F1282">
        <v>2</v>
      </c>
      <c r="J1282">
        <v>16</v>
      </c>
      <c r="N1282" t="s">
        <v>220</v>
      </c>
      <c r="P1282">
        <v>580</v>
      </c>
      <c r="R1282" t="b">
        <v>1</v>
      </c>
      <c r="AD1282" t="s">
        <v>10</v>
      </c>
      <c r="AE1282" t="s">
        <v>216</v>
      </c>
      <c r="AF1282" t="s">
        <v>63</v>
      </c>
      <c r="AG1282" t="s">
        <v>224</v>
      </c>
      <c r="AH1282">
        <v>2</v>
      </c>
      <c r="AI1282">
        <v>16</v>
      </c>
      <c r="AJ1282" t="s">
        <v>188</v>
      </c>
      <c r="AK1282">
        <v>2155</v>
      </c>
      <c r="AL1282">
        <v>2155</v>
      </c>
      <c r="AM1282">
        <v>7140</v>
      </c>
      <c r="AN1282">
        <v>7005</v>
      </c>
      <c r="AO1282">
        <v>6940</v>
      </c>
      <c r="AP1282">
        <v>7620</v>
      </c>
      <c r="AQ1282">
        <v>7450</v>
      </c>
      <c r="AR1282">
        <v>7385</v>
      </c>
      <c r="AS1282">
        <v>6175</v>
      </c>
      <c r="AT1282">
        <v>6025</v>
      </c>
      <c r="AU1282">
        <v>5890</v>
      </c>
      <c r="AV1282">
        <v>6615</v>
      </c>
      <c r="AW1282">
        <v>6405</v>
      </c>
      <c r="AX1282">
        <v>6371.6666699999996</v>
      </c>
      <c r="AY1282">
        <v>290</v>
      </c>
      <c r="BC1282">
        <v>1395</v>
      </c>
      <c r="BD1282">
        <v>870</v>
      </c>
      <c r="BE1282">
        <v>2265</v>
      </c>
      <c r="BJ1282">
        <v>2265</v>
      </c>
    </row>
    <row r="1283" spans="1:62">
      <c r="A1283" t="s">
        <v>1524</v>
      </c>
      <c r="B1283" t="s">
        <v>219</v>
      </c>
      <c r="D1283" t="s">
        <v>65</v>
      </c>
      <c r="F1283">
        <v>2</v>
      </c>
      <c r="J1283">
        <v>64</v>
      </c>
      <c r="N1283" t="s">
        <v>220</v>
      </c>
      <c r="P1283">
        <v>3201</v>
      </c>
      <c r="R1283" t="b">
        <v>1</v>
      </c>
      <c r="AD1283" t="s">
        <v>10</v>
      </c>
      <c r="AE1283" t="s">
        <v>216</v>
      </c>
      <c r="AF1283" t="s">
        <v>63</v>
      </c>
      <c r="AG1283" t="s">
        <v>221</v>
      </c>
      <c r="AH1283">
        <v>8</v>
      </c>
      <c r="AI1283">
        <v>64</v>
      </c>
      <c r="AJ1283" t="s">
        <v>197</v>
      </c>
      <c r="AK1283">
        <v>23561.666669999999</v>
      </c>
      <c r="AL1283">
        <v>35915</v>
      </c>
      <c r="AM1283">
        <v>28600</v>
      </c>
      <c r="AN1283">
        <v>28015</v>
      </c>
      <c r="AO1283">
        <v>27760</v>
      </c>
      <c r="AP1283">
        <v>30485</v>
      </c>
      <c r="AQ1283">
        <v>29800</v>
      </c>
      <c r="AR1283">
        <v>29545</v>
      </c>
      <c r="AS1283">
        <v>24660</v>
      </c>
      <c r="AT1283">
        <v>24018.333330000001</v>
      </c>
      <c r="AU1283">
        <v>23561.666669999999</v>
      </c>
      <c r="AV1283">
        <v>26455</v>
      </c>
      <c r="AW1283">
        <v>25675</v>
      </c>
      <c r="AX1283">
        <v>25490</v>
      </c>
      <c r="AY1283">
        <v>1601</v>
      </c>
      <c r="BC1283">
        <v>7685</v>
      </c>
      <c r="BD1283">
        <v>4803</v>
      </c>
      <c r="BE1283">
        <v>12488</v>
      </c>
      <c r="BJ1283">
        <v>12488</v>
      </c>
    </row>
    <row r="1284" spans="1:62">
      <c r="A1284" t="s">
        <v>1525</v>
      </c>
      <c r="B1284" t="s">
        <v>219</v>
      </c>
      <c r="D1284" t="s">
        <v>65</v>
      </c>
      <c r="F1284">
        <v>8</v>
      </c>
      <c r="J1284">
        <v>24</v>
      </c>
      <c r="N1284" t="s">
        <v>220</v>
      </c>
      <c r="P1284">
        <v>100</v>
      </c>
      <c r="R1284" t="b">
        <v>1</v>
      </c>
      <c r="AD1284" t="s">
        <v>10</v>
      </c>
      <c r="AE1284" t="s">
        <v>216</v>
      </c>
      <c r="AF1284" t="s">
        <v>63</v>
      </c>
      <c r="AG1284" t="s">
        <v>278</v>
      </c>
      <c r="AH1284">
        <v>4</v>
      </c>
      <c r="AI1284">
        <v>16</v>
      </c>
      <c r="AJ1284" t="s">
        <v>197</v>
      </c>
      <c r="AK1284">
        <v>10891.666670000001</v>
      </c>
      <c r="AL1284">
        <v>15595</v>
      </c>
      <c r="AM1284">
        <v>12790</v>
      </c>
      <c r="AN1284">
        <v>12595</v>
      </c>
      <c r="AO1284">
        <v>12490</v>
      </c>
      <c r="AP1284">
        <v>13580</v>
      </c>
      <c r="AQ1284">
        <v>13315</v>
      </c>
      <c r="AR1284">
        <v>13205</v>
      </c>
      <c r="AS1284">
        <v>11300</v>
      </c>
      <c r="AT1284">
        <v>11056.666670000001</v>
      </c>
      <c r="AU1284">
        <v>10891.666670000001</v>
      </c>
      <c r="AV1284">
        <v>11870</v>
      </c>
      <c r="AW1284">
        <v>11571.666670000001</v>
      </c>
      <c r="AX1284">
        <v>11515</v>
      </c>
      <c r="AY1284">
        <v>50</v>
      </c>
      <c r="BC1284">
        <v>240</v>
      </c>
      <c r="BD1284">
        <v>150</v>
      </c>
      <c r="BE1284">
        <v>390</v>
      </c>
      <c r="BJ1284">
        <v>390</v>
      </c>
    </row>
    <row r="1285" spans="1:62">
      <c r="A1285" t="s">
        <v>1526</v>
      </c>
      <c r="B1285" t="s">
        <v>219</v>
      </c>
      <c r="D1285" t="s">
        <v>65</v>
      </c>
      <c r="F1285">
        <v>8</v>
      </c>
      <c r="J1285">
        <v>24</v>
      </c>
      <c r="N1285" t="s">
        <v>220</v>
      </c>
      <c r="P1285">
        <v>100</v>
      </c>
      <c r="R1285" t="b">
        <v>1</v>
      </c>
      <c r="AD1285" t="s">
        <v>10</v>
      </c>
      <c r="AE1285" t="s">
        <v>216</v>
      </c>
      <c r="AF1285" t="s">
        <v>63</v>
      </c>
      <c r="AG1285" t="s">
        <v>278</v>
      </c>
      <c r="AH1285">
        <v>4</v>
      </c>
      <c r="AI1285">
        <v>16</v>
      </c>
      <c r="AJ1285" t="s">
        <v>197</v>
      </c>
      <c r="AK1285">
        <v>10891.666670000001</v>
      </c>
      <c r="AL1285">
        <v>15595</v>
      </c>
      <c r="AM1285">
        <v>12790</v>
      </c>
      <c r="AN1285">
        <v>12595</v>
      </c>
      <c r="AO1285">
        <v>12490</v>
      </c>
      <c r="AP1285">
        <v>13580</v>
      </c>
      <c r="AQ1285">
        <v>13315</v>
      </c>
      <c r="AR1285">
        <v>13205</v>
      </c>
      <c r="AS1285">
        <v>11300</v>
      </c>
      <c r="AT1285">
        <v>11056.666670000001</v>
      </c>
      <c r="AU1285">
        <v>10891.666670000001</v>
      </c>
      <c r="AV1285">
        <v>11870</v>
      </c>
      <c r="AW1285">
        <v>11571.666670000001</v>
      </c>
      <c r="AX1285">
        <v>11515</v>
      </c>
      <c r="AY1285">
        <v>50</v>
      </c>
      <c r="BC1285">
        <v>240</v>
      </c>
      <c r="BD1285">
        <v>150</v>
      </c>
      <c r="BE1285">
        <v>390</v>
      </c>
      <c r="BJ1285">
        <v>390</v>
      </c>
    </row>
    <row r="1286" spans="1:62">
      <c r="A1286" t="s">
        <v>1527</v>
      </c>
      <c r="B1286" t="s">
        <v>219</v>
      </c>
      <c r="D1286" t="s">
        <v>65</v>
      </c>
      <c r="F1286">
        <v>8</v>
      </c>
      <c r="J1286">
        <v>24</v>
      </c>
      <c r="N1286" t="s">
        <v>220</v>
      </c>
      <c r="P1286">
        <v>100</v>
      </c>
      <c r="R1286" t="b">
        <v>1</v>
      </c>
      <c r="AD1286" t="s">
        <v>10</v>
      </c>
      <c r="AE1286" t="s">
        <v>216</v>
      </c>
      <c r="AF1286" t="s">
        <v>63</v>
      </c>
      <c r="AG1286" t="s">
        <v>278</v>
      </c>
      <c r="AH1286">
        <v>4</v>
      </c>
      <c r="AI1286">
        <v>16</v>
      </c>
      <c r="AJ1286" t="s">
        <v>197</v>
      </c>
      <c r="AK1286">
        <v>10891.666670000001</v>
      </c>
      <c r="AL1286">
        <v>15595</v>
      </c>
      <c r="AM1286">
        <v>12790</v>
      </c>
      <c r="AN1286">
        <v>12595</v>
      </c>
      <c r="AO1286">
        <v>12490</v>
      </c>
      <c r="AP1286">
        <v>13580</v>
      </c>
      <c r="AQ1286">
        <v>13315</v>
      </c>
      <c r="AR1286">
        <v>13205</v>
      </c>
      <c r="AS1286">
        <v>11300</v>
      </c>
      <c r="AT1286">
        <v>11056.666670000001</v>
      </c>
      <c r="AU1286">
        <v>10891.666670000001</v>
      </c>
      <c r="AV1286">
        <v>11870</v>
      </c>
      <c r="AW1286">
        <v>11571.666670000001</v>
      </c>
      <c r="AX1286">
        <v>11515</v>
      </c>
      <c r="AY1286">
        <v>50</v>
      </c>
      <c r="BC1286">
        <v>240</v>
      </c>
      <c r="BD1286">
        <v>150</v>
      </c>
      <c r="BE1286">
        <v>390</v>
      </c>
      <c r="BJ1286">
        <v>390</v>
      </c>
    </row>
    <row r="1287" spans="1:62">
      <c r="A1287" t="s">
        <v>1528</v>
      </c>
      <c r="B1287" t="s">
        <v>219</v>
      </c>
      <c r="D1287" t="s">
        <v>65</v>
      </c>
      <c r="F1287">
        <v>2</v>
      </c>
      <c r="J1287">
        <v>4</v>
      </c>
      <c r="N1287" t="s">
        <v>215</v>
      </c>
      <c r="P1287">
        <v>108</v>
      </c>
      <c r="R1287" t="b">
        <v>1</v>
      </c>
      <c r="AD1287" t="s">
        <v>10</v>
      </c>
      <c r="AE1287" t="s">
        <v>216</v>
      </c>
      <c r="AF1287" t="s">
        <v>63</v>
      </c>
      <c r="AG1287" t="s">
        <v>232</v>
      </c>
      <c r="AH1287">
        <v>2</v>
      </c>
      <c r="AI1287">
        <v>4</v>
      </c>
      <c r="AJ1287" t="s">
        <v>197</v>
      </c>
      <c r="AK1287">
        <v>620</v>
      </c>
      <c r="AL1287">
        <v>1645</v>
      </c>
      <c r="AM1287">
        <v>1035</v>
      </c>
      <c r="AN1287">
        <v>980</v>
      </c>
      <c r="AO1287">
        <v>965</v>
      </c>
      <c r="AP1287">
        <v>1185</v>
      </c>
      <c r="AQ1287">
        <v>1130</v>
      </c>
      <c r="AR1287">
        <v>1110</v>
      </c>
      <c r="AS1287">
        <v>710</v>
      </c>
      <c r="AT1287">
        <v>660</v>
      </c>
      <c r="AU1287">
        <v>620</v>
      </c>
      <c r="AV1287">
        <v>820</v>
      </c>
      <c r="AW1287">
        <v>760</v>
      </c>
      <c r="AX1287">
        <v>743.33333000000005</v>
      </c>
      <c r="AY1287">
        <v>54</v>
      </c>
      <c r="BC1287">
        <v>260</v>
      </c>
      <c r="BD1287">
        <v>162</v>
      </c>
      <c r="BE1287">
        <v>422</v>
      </c>
      <c r="BJ1287">
        <v>422</v>
      </c>
    </row>
    <row r="1288" spans="1:62">
      <c r="A1288" t="s">
        <v>1529</v>
      </c>
      <c r="B1288" t="s">
        <v>219</v>
      </c>
      <c r="D1288" t="s">
        <v>65</v>
      </c>
      <c r="F1288">
        <v>2</v>
      </c>
      <c r="J1288">
        <v>64</v>
      </c>
      <c r="N1288" t="s">
        <v>220</v>
      </c>
      <c r="P1288">
        <v>1051</v>
      </c>
      <c r="R1288" t="b">
        <v>1</v>
      </c>
      <c r="AD1288" t="s">
        <v>10</v>
      </c>
      <c r="AE1288" t="s">
        <v>216</v>
      </c>
      <c r="AF1288" t="s">
        <v>63</v>
      </c>
      <c r="AG1288" t="s">
        <v>221</v>
      </c>
      <c r="AH1288">
        <v>8</v>
      </c>
      <c r="AI1288">
        <v>64</v>
      </c>
      <c r="AJ1288" t="s">
        <v>197</v>
      </c>
      <c r="AK1288">
        <v>23561.666669999999</v>
      </c>
      <c r="AL1288">
        <v>35915</v>
      </c>
      <c r="AM1288">
        <v>28600</v>
      </c>
      <c r="AN1288">
        <v>28015</v>
      </c>
      <c r="AO1288">
        <v>27760</v>
      </c>
      <c r="AP1288">
        <v>30485</v>
      </c>
      <c r="AQ1288">
        <v>29800</v>
      </c>
      <c r="AR1288">
        <v>29545</v>
      </c>
      <c r="AS1288">
        <v>24660</v>
      </c>
      <c r="AT1288">
        <v>24018.333330000001</v>
      </c>
      <c r="AU1288">
        <v>23561.666669999999</v>
      </c>
      <c r="AV1288">
        <v>26455</v>
      </c>
      <c r="AW1288">
        <v>25675</v>
      </c>
      <c r="AX1288">
        <v>25490</v>
      </c>
      <c r="AY1288">
        <v>526</v>
      </c>
      <c r="BC1288">
        <v>2525</v>
      </c>
      <c r="BD1288">
        <v>1578</v>
      </c>
      <c r="BE1288">
        <v>4103</v>
      </c>
      <c r="BJ1288">
        <v>4103</v>
      </c>
    </row>
    <row r="1289" spans="1:62">
      <c r="A1289" t="s">
        <v>1530</v>
      </c>
      <c r="B1289" t="s">
        <v>219</v>
      </c>
      <c r="D1289" t="s">
        <v>65</v>
      </c>
      <c r="F1289">
        <v>2</v>
      </c>
      <c r="J1289">
        <v>64</v>
      </c>
      <c r="N1289" t="s">
        <v>220</v>
      </c>
      <c r="P1289">
        <v>1031</v>
      </c>
      <c r="R1289" t="b">
        <v>1</v>
      </c>
      <c r="AD1289" t="s">
        <v>10</v>
      </c>
      <c r="AE1289" t="s">
        <v>216</v>
      </c>
      <c r="AF1289" t="s">
        <v>63</v>
      </c>
      <c r="AG1289" t="s">
        <v>221</v>
      </c>
      <c r="AH1289">
        <v>8</v>
      </c>
      <c r="AI1289">
        <v>64</v>
      </c>
      <c r="AJ1289" t="s">
        <v>197</v>
      </c>
      <c r="AK1289">
        <v>23561.666669999999</v>
      </c>
      <c r="AL1289">
        <v>35915</v>
      </c>
      <c r="AM1289">
        <v>28600</v>
      </c>
      <c r="AN1289">
        <v>28015</v>
      </c>
      <c r="AO1289">
        <v>27760</v>
      </c>
      <c r="AP1289">
        <v>30485</v>
      </c>
      <c r="AQ1289">
        <v>29800</v>
      </c>
      <c r="AR1289">
        <v>29545</v>
      </c>
      <c r="AS1289">
        <v>24660</v>
      </c>
      <c r="AT1289">
        <v>24018.333330000001</v>
      </c>
      <c r="AU1289">
        <v>23561.666669999999</v>
      </c>
      <c r="AV1289">
        <v>26455</v>
      </c>
      <c r="AW1289">
        <v>25675</v>
      </c>
      <c r="AX1289">
        <v>25490</v>
      </c>
      <c r="AY1289">
        <v>516</v>
      </c>
      <c r="BC1289">
        <v>2480</v>
      </c>
      <c r="BD1289">
        <v>1548</v>
      </c>
      <c r="BE1289">
        <v>4028</v>
      </c>
      <c r="BJ1289">
        <v>4028</v>
      </c>
    </row>
    <row r="1290" spans="1:62">
      <c r="A1290" t="s">
        <v>1531</v>
      </c>
      <c r="B1290" t="s">
        <v>219</v>
      </c>
      <c r="D1290" t="s">
        <v>65</v>
      </c>
      <c r="F1290">
        <v>1</v>
      </c>
      <c r="J1290">
        <v>8</v>
      </c>
      <c r="N1290" t="s">
        <v>220</v>
      </c>
      <c r="P1290">
        <v>490</v>
      </c>
      <c r="R1290" t="b">
        <v>1</v>
      </c>
      <c r="AD1290" t="s">
        <v>10</v>
      </c>
      <c r="AE1290" t="s">
        <v>216</v>
      </c>
      <c r="AF1290" t="s">
        <v>63</v>
      </c>
      <c r="AG1290" t="s">
        <v>291</v>
      </c>
      <c r="AH1290">
        <v>2</v>
      </c>
      <c r="AI1290">
        <v>8</v>
      </c>
      <c r="AJ1290" t="s">
        <v>197</v>
      </c>
      <c r="AK1290">
        <v>2446.6666700000001</v>
      </c>
      <c r="AL1290">
        <v>4505</v>
      </c>
      <c r="AM1290">
        <v>3270</v>
      </c>
      <c r="AN1290">
        <v>3175</v>
      </c>
      <c r="AO1290">
        <v>3135</v>
      </c>
      <c r="AP1290">
        <v>3585</v>
      </c>
      <c r="AQ1290">
        <v>3470</v>
      </c>
      <c r="AR1290">
        <v>3425</v>
      </c>
      <c r="AS1290">
        <v>2630</v>
      </c>
      <c r="AT1290">
        <v>2523.3333299999999</v>
      </c>
      <c r="AU1290">
        <v>2446.6666700000001</v>
      </c>
      <c r="AV1290">
        <v>2845</v>
      </c>
      <c r="AW1290">
        <v>2723.3333299999999</v>
      </c>
      <c r="AX1290">
        <v>2696.6666700000001</v>
      </c>
      <c r="AY1290">
        <v>245</v>
      </c>
      <c r="BC1290">
        <v>1180</v>
      </c>
      <c r="BD1290">
        <v>735</v>
      </c>
      <c r="BE1290">
        <v>1915</v>
      </c>
      <c r="BJ1290">
        <v>1915</v>
      </c>
    </row>
    <row r="1291" spans="1:62">
      <c r="A1291" t="s">
        <v>1532</v>
      </c>
      <c r="B1291" t="s">
        <v>219</v>
      </c>
      <c r="D1291" t="s">
        <v>65</v>
      </c>
      <c r="F1291">
        <v>2</v>
      </c>
      <c r="J1291">
        <v>16</v>
      </c>
      <c r="N1291" t="s">
        <v>220</v>
      </c>
      <c r="P1291">
        <v>580</v>
      </c>
      <c r="R1291" t="b">
        <v>1</v>
      </c>
      <c r="AD1291" t="s">
        <v>10</v>
      </c>
      <c r="AE1291" t="s">
        <v>216</v>
      </c>
      <c r="AF1291" t="s">
        <v>63</v>
      </c>
      <c r="AG1291" t="s">
        <v>224</v>
      </c>
      <c r="AH1291">
        <v>2</v>
      </c>
      <c r="AI1291">
        <v>16</v>
      </c>
      <c r="AJ1291" t="s">
        <v>197</v>
      </c>
      <c r="AK1291">
        <v>5890</v>
      </c>
      <c r="AL1291">
        <v>8980</v>
      </c>
      <c r="AM1291">
        <v>7140</v>
      </c>
      <c r="AN1291">
        <v>7005</v>
      </c>
      <c r="AO1291">
        <v>6940</v>
      </c>
      <c r="AP1291">
        <v>7620</v>
      </c>
      <c r="AQ1291">
        <v>7450</v>
      </c>
      <c r="AR1291">
        <v>7385</v>
      </c>
      <c r="AS1291">
        <v>6175</v>
      </c>
      <c r="AT1291">
        <v>6025</v>
      </c>
      <c r="AU1291">
        <v>5890</v>
      </c>
      <c r="AV1291">
        <v>6615</v>
      </c>
      <c r="AW1291">
        <v>6405</v>
      </c>
      <c r="AX1291">
        <v>6371.6666699999996</v>
      </c>
      <c r="AY1291">
        <v>290</v>
      </c>
      <c r="BC1291">
        <v>1395</v>
      </c>
      <c r="BD1291">
        <v>870</v>
      </c>
      <c r="BE1291">
        <v>2265</v>
      </c>
      <c r="BJ1291">
        <v>2265</v>
      </c>
    </row>
    <row r="1292" spans="1:62">
      <c r="A1292" t="s">
        <v>1533</v>
      </c>
      <c r="B1292" t="s">
        <v>219</v>
      </c>
      <c r="D1292" t="s">
        <v>65</v>
      </c>
      <c r="F1292">
        <v>2</v>
      </c>
      <c r="J1292">
        <v>8</v>
      </c>
      <c r="N1292" t="s">
        <v>220</v>
      </c>
      <c r="P1292">
        <v>80</v>
      </c>
      <c r="R1292" t="b">
        <v>1</v>
      </c>
      <c r="AD1292" t="s">
        <v>10</v>
      </c>
      <c r="AE1292" t="s">
        <v>216</v>
      </c>
      <c r="AF1292" t="s">
        <v>63</v>
      </c>
      <c r="AG1292" t="s">
        <v>291</v>
      </c>
      <c r="AH1292">
        <v>2</v>
      </c>
      <c r="AI1292">
        <v>8</v>
      </c>
      <c r="AJ1292" t="s">
        <v>197</v>
      </c>
      <c r="AK1292">
        <v>2446.6666700000001</v>
      </c>
      <c r="AL1292">
        <v>4505</v>
      </c>
      <c r="AM1292">
        <v>3270</v>
      </c>
      <c r="AN1292">
        <v>3175</v>
      </c>
      <c r="AO1292">
        <v>3135</v>
      </c>
      <c r="AP1292">
        <v>3585</v>
      </c>
      <c r="AQ1292">
        <v>3470</v>
      </c>
      <c r="AR1292">
        <v>3425</v>
      </c>
      <c r="AS1292">
        <v>2630</v>
      </c>
      <c r="AT1292">
        <v>2523.3333299999999</v>
      </c>
      <c r="AU1292">
        <v>2446.6666700000001</v>
      </c>
      <c r="AV1292">
        <v>2845</v>
      </c>
      <c r="AW1292">
        <v>2723.3333299999999</v>
      </c>
      <c r="AX1292">
        <v>2696.6666700000001</v>
      </c>
      <c r="AY1292">
        <v>40</v>
      </c>
      <c r="BC1292">
        <v>195</v>
      </c>
      <c r="BD1292">
        <v>120</v>
      </c>
      <c r="BE1292">
        <v>315</v>
      </c>
      <c r="BJ1292">
        <v>315</v>
      </c>
    </row>
    <row r="1293" spans="1:62">
      <c r="A1293" t="s">
        <v>1534</v>
      </c>
      <c r="B1293" t="s">
        <v>229</v>
      </c>
      <c r="D1293" t="s">
        <v>65</v>
      </c>
      <c r="F1293">
        <v>2</v>
      </c>
      <c r="J1293">
        <v>8</v>
      </c>
      <c r="N1293" t="s">
        <v>220</v>
      </c>
      <c r="P1293">
        <v>2128</v>
      </c>
      <c r="R1293" t="b">
        <v>1</v>
      </c>
      <c r="AD1293" t="s">
        <v>10</v>
      </c>
      <c r="AE1293" t="s">
        <v>216</v>
      </c>
      <c r="AF1293" t="s">
        <v>63</v>
      </c>
      <c r="AG1293" t="s">
        <v>291</v>
      </c>
      <c r="AH1293">
        <v>2</v>
      </c>
      <c r="AI1293">
        <v>8</v>
      </c>
      <c r="AJ1293" t="s">
        <v>188</v>
      </c>
      <c r="AK1293">
        <v>1080</v>
      </c>
      <c r="AL1293">
        <v>1080</v>
      </c>
      <c r="AM1293">
        <v>3270</v>
      </c>
      <c r="AN1293">
        <v>3175</v>
      </c>
      <c r="AO1293">
        <v>3135</v>
      </c>
      <c r="AP1293">
        <v>3585</v>
      </c>
      <c r="AQ1293">
        <v>3470</v>
      </c>
      <c r="AR1293">
        <v>3425</v>
      </c>
      <c r="AS1293">
        <v>2630</v>
      </c>
      <c r="AT1293">
        <v>2523.3333299999999</v>
      </c>
      <c r="AU1293">
        <v>2446.6666700000001</v>
      </c>
      <c r="AV1293">
        <v>2845</v>
      </c>
      <c r="AW1293">
        <v>2723.3333299999999</v>
      </c>
      <c r="AX1293">
        <v>2696.6666700000001</v>
      </c>
      <c r="AY1293">
        <v>1064</v>
      </c>
      <c r="BC1293">
        <v>5110</v>
      </c>
      <c r="BD1293">
        <v>3192</v>
      </c>
      <c r="BE1293">
        <v>8302</v>
      </c>
      <c r="BJ1293">
        <v>8302</v>
      </c>
    </row>
    <row r="1294" spans="1:62">
      <c r="A1294" t="s">
        <v>1535</v>
      </c>
      <c r="B1294" t="s">
        <v>219</v>
      </c>
      <c r="D1294" t="s">
        <v>65</v>
      </c>
      <c r="F1294">
        <v>8</v>
      </c>
      <c r="J1294">
        <v>24</v>
      </c>
      <c r="N1294" t="s">
        <v>220</v>
      </c>
      <c r="P1294">
        <v>100</v>
      </c>
      <c r="R1294" t="b">
        <v>1</v>
      </c>
      <c r="AD1294" t="s">
        <v>10</v>
      </c>
      <c r="AE1294" t="s">
        <v>216</v>
      </c>
      <c r="AF1294" t="s">
        <v>63</v>
      </c>
      <c r="AG1294" t="s">
        <v>278</v>
      </c>
      <c r="AH1294">
        <v>4</v>
      </c>
      <c r="AI1294">
        <v>16</v>
      </c>
      <c r="AJ1294" t="s">
        <v>197</v>
      </c>
      <c r="AK1294">
        <v>10891.666670000001</v>
      </c>
      <c r="AL1294">
        <v>15595</v>
      </c>
      <c r="AM1294">
        <v>12790</v>
      </c>
      <c r="AN1294">
        <v>12595</v>
      </c>
      <c r="AO1294">
        <v>12490</v>
      </c>
      <c r="AP1294">
        <v>13580</v>
      </c>
      <c r="AQ1294">
        <v>13315</v>
      </c>
      <c r="AR1294">
        <v>13205</v>
      </c>
      <c r="AS1294">
        <v>11300</v>
      </c>
      <c r="AT1294">
        <v>11056.666670000001</v>
      </c>
      <c r="AU1294">
        <v>10891.666670000001</v>
      </c>
      <c r="AV1294">
        <v>11870</v>
      </c>
      <c r="AW1294">
        <v>11571.666670000001</v>
      </c>
      <c r="AX1294">
        <v>11515</v>
      </c>
      <c r="AY1294">
        <v>50</v>
      </c>
      <c r="BC1294">
        <v>240</v>
      </c>
      <c r="BD1294">
        <v>150</v>
      </c>
      <c r="BE1294">
        <v>390</v>
      </c>
      <c r="BJ1294">
        <v>390</v>
      </c>
    </row>
    <row r="1295" spans="1:62">
      <c r="A1295" t="s">
        <v>1536</v>
      </c>
      <c r="B1295" t="s">
        <v>219</v>
      </c>
      <c r="D1295" t="s">
        <v>65</v>
      </c>
      <c r="F1295">
        <v>2</v>
      </c>
      <c r="J1295">
        <v>32</v>
      </c>
      <c r="N1295" t="s">
        <v>220</v>
      </c>
      <c r="P1295">
        <v>180</v>
      </c>
      <c r="R1295" t="b">
        <v>1</v>
      </c>
      <c r="AD1295" t="s">
        <v>10</v>
      </c>
      <c r="AE1295" t="s">
        <v>216</v>
      </c>
      <c r="AF1295" t="s">
        <v>63</v>
      </c>
      <c r="AG1295" t="s">
        <v>235</v>
      </c>
      <c r="AH1295">
        <v>4</v>
      </c>
      <c r="AI1295">
        <v>32</v>
      </c>
      <c r="AJ1295" t="s">
        <v>197</v>
      </c>
      <c r="AK1295">
        <v>11781.666670000001</v>
      </c>
      <c r="AL1295">
        <v>17960</v>
      </c>
      <c r="AM1295">
        <v>14280</v>
      </c>
      <c r="AN1295">
        <v>14010</v>
      </c>
      <c r="AO1295">
        <v>13880</v>
      </c>
      <c r="AP1295">
        <v>15240</v>
      </c>
      <c r="AQ1295">
        <v>14900</v>
      </c>
      <c r="AR1295">
        <v>14770</v>
      </c>
      <c r="AS1295">
        <v>12350</v>
      </c>
      <c r="AT1295">
        <v>12010</v>
      </c>
      <c r="AU1295">
        <v>11781.666670000001</v>
      </c>
      <c r="AV1295">
        <v>13230</v>
      </c>
      <c r="AW1295">
        <v>12860</v>
      </c>
      <c r="AX1295">
        <v>12745</v>
      </c>
      <c r="AY1295">
        <v>90</v>
      </c>
      <c r="BC1295">
        <v>435</v>
      </c>
      <c r="BD1295">
        <v>270</v>
      </c>
      <c r="BE1295">
        <v>705</v>
      </c>
      <c r="BJ1295">
        <v>705</v>
      </c>
    </row>
    <row r="1296" spans="1:62">
      <c r="A1296" t="s">
        <v>1537</v>
      </c>
      <c r="B1296" t="s">
        <v>219</v>
      </c>
      <c r="D1296" t="s">
        <v>65</v>
      </c>
      <c r="F1296">
        <v>2</v>
      </c>
      <c r="J1296">
        <v>64</v>
      </c>
      <c r="N1296" t="s">
        <v>220</v>
      </c>
      <c r="P1296">
        <v>1031</v>
      </c>
      <c r="R1296" t="b">
        <v>1</v>
      </c>
      <c r="AD1296" t="s">
        <v>10</v>
      </c>
      <c r="AE1296" t="s">
        <v>216</v>
      </c>
      <c r="AF1296" t="s">
        <v>63</v>
      </c>
      <c r="AG1296" t="s">
        <v>221</v>
      </c>
      <c r="AH1296">
        <v>8</v>
      </c>
      <c r="AI1296">
        <v>64</v>
      </c>
      <c r="AJ1296" t="s">
        <v>197</v>
      </c>
      <c r="AK1296">
        <v>23561.666669999999</v>
      </c>
      <c r="AL1296">
        <v>35915</v>
      </c>
      <c r="AM1296">
        <v>28600</v>
      </c>
      <c r="AN1296">
        <v>28015</v>
      </c>
      <c r="AO1296">
        <v>27760</v>
      </c>
      <c r="AP1296">
        <v>30485</v>
      </c>
      <c r="AQ1296">
        <v>29800</v>
      </c>
      <c r="AR1296">
        <v>29545</v>
      </c>
      <c r="AS1296">
        <v>24660</v>
      </c>
      <c r="AT1296">
        <v>24018.333330000001</v>
      </c>
      <c r="AU1296">
        <v>23561.666669999999</v>
      </c>
      <c r="AV1296">
        <v>26455</v>
      </c>
      <c r="AW1296">
        <v>25675</v>
      </c>
      <c r="AX1296">
        <v>25490</v>
      </c>
      <c r="AY1296">
        <v>516</v>
      </c>
      <c r="BC1296">
        <v>2480</v>
      </c>
      <c r="BD1296">
        <v>1548</v>
      </c>
      <c r="BE1296">
        <v>4028</v>
      </c>
      <c r="BJ1296">
        <v>4028</v>
      </c>
    </row>
    <row r="1297" spans="1:62">
      <c r="A1297" t="s">
        <v>1538</v>
      </c>
      <c r="B1297" t="s">
        <v>219</v>
      </c>
      <c r="D1297" t="s">
        <v>65</v>
      </c>
      <c r="F1297">
        <v>2</v>
      </c>
      <c r="J1297">
        <v>32</v>
      </c>
      <c r="N1297" t="s">
        <v>220</v>
      </c>
      <c r="P1297">
        <v>1731</v>
      </c>
      <c r="R1297" t="b">
        <v>1</v>
      </c>
      <c r="AD1297" t="s">
        <v>10</v>
      </c>
      <c r="AE1297" t="s">
        <v>216</v>
      </c>
      <c r="AF1297" t="s">
        <v>63</v>
      </c>
      <c r="AG1297" t="s">
        <v>235</v>
      </c>
      <c r="AH1297">
        <v>4</v>
      </c>
      <c r="AI1297">
        <v>32</v>
      </c>
      <c r="AJ1297" t="s">
        <v>197</v>
      </c>
      <c r="AK1297">
        <v>11781.666670000001</v>
      </c>
      <c r="AL1297">
        <v>17960</v>
      </c>
      <c r="AM1297">
        <v>14280</v>
      </c>
      <c r="AN1297">
        <v>14010</v>
      </c>
      <c r="AO1297">
        <v>13880</v>
      </c>
      <c r="AP1297">
        <v>15240</v>
      </c>
      <c r="AQ1297">
        <v>14900</v>
      </c>
      <c r="AR1297">
        <v>14770</v>
      </c>
      <c r="AS1297">
        <v>12350</v>
      </c>
      <c r="AT1297">
        <v>12010</v>
      </c>
      <c r="AU1297">
        <v>11781.666670000001</v>
      </c>
      <c r="AV1297">
        <v>13230</v>
      </c>
      <c r="AW1297">
        <v>12860</v>
      </c>
      <c r="AX1297">
        <v>12745</v>
      </c>
      <c r="AY1297">
        <v>866</v>
      </c>
      <c r="BC1297">
        <v>4160</v>
      </c>
      <c r="BD1297">
        <v>2598</v>
      </c>
      <c r="BE1297">
        <v>6758</v>
      </c>
      <c r="BJ1297">
        <v>6758</v>
      </c>
    </row>
    <row r="1298" spans="1:62">
      <c r="A1298" t="s">
        <v>1539</v>
      </c>
      <c r="B1298" t="s">
        <v>219</v>
      </c>
      <c r="D1298" t="s">
        <v>65</v>
      </c>
      <c r="F1298">
        <v>2</v>
      </c>
      <c r="J1298">
        <v>4</v>
      </c>
      <c r="N1298" t="s">
        <v>215</v>
      </c>
      <c r="P1298">
        <v>108</v>
      </c>
      <c r="R1298" t="b">
        <v>1</v>
      </c>
      <c r="AD1298" t="s">
        <v>10</v>
      </c>
      <c r="AE1298" t="s">
        <v>216</v>
      </c>
      <c r="AF1298" t="s">
        <v>63</v>
      </c>
      <c r="AG1298" t="s">
        <v>232</v>
      </c>
      <c r="AH1298">
        <v>2</v>
      </c>
      <c r="AI1298">
        <v>4</v>
      </c>
      <c r="AJ1298" t="s">
        <v>197</v>
      </c>
      <c r="AK1298">
        <v>620</v>
      </c>
      <c r="AL1298">
        <v>1645</v>
      </c>
      <c r="AM1298">
        <v>1035</v>
      </c>
      <c r="AN1298">
        <v>980</v>
      </c>
      <c r="AO1298">
        <v>965</v>
      </c>
      <c r="AP1298">
        <v>1185</v>
      </c>
      <c r="AQ1298">
        <v>1130</v>
      </c>
      <c r="AR1298">
        <v>1110</v>
      </c>
      <c r="AS1298">
        <v>710</v>
      </c>
      <c r="AT1298">
        <v>660</v>
      </c>
      <c r="AU1298">
        <v>620</v>
      </c>
      <c r="AV1298">
        <v>820</v>
      </c>
      <c r="AW1298">
        <v>760</v>
      </c>
      <c r="AX1298">
        <v>743.33333000000005</v>
      </c>
      <c r="AY1298">
        <v>54</v>
      </c>
      <c r="BC1298">
        <v>260</v>
      </c>
      <c r="BD1298">
        <v>162</v>
      </c>
      <c r="BE1298">
        <v>422</v>
      </c>
      <c r="BJ1298">
        <v>422</v>
      </c>
    </row>
    <row r="1299" spans="1:62">
      <c r="A1299" t="s">
        <v>1540</v>
      </c>
      <c r="B1299" t="s">
        <v>219</v>
      </c>
      <c r="D1299" t="s">
        <v>65</v>
      </c>
      <c r="F1299">
        <v>2</v>
      </c>
      <c r="J1299">
        <v>4</v>
      </c>
      <c r="N1299" t="s">
        <v>220</v>
      </c>
      <c r="P1299">
        <v>80</v>
      </c>
      <c r="R1299" t="b">
        <v>1</v>
      </c>
      <c r="AD1299" t="s">
        <v>10</v>
      </c>
      <c r="AE1299" t="s">
        <v>216</v>
      </c>
      <c r="AF1299" t="s">
        <v>63</v>
      </c>
      <c r="AG1299" t="s">
        <v>232</v>
      </c>
      <c r="AH1299">
        <v>2</v>
      </c>
      <c r="AI1299">
        <v>4</v>
      </c>
      <c r="AJ1299" t="s">
        <v>197</v>
      </c>
      <c r="AK1299">
        <v>1425</v>
      </c>
      <c r="AL1299">
        <v>2455</v>
      </c>
      <c r="AM1299">
        <v>1840</v>
      </c>
      <c r="AN1299">
        <v>1790</v>
      </c>
      <c r="AO1299">
        <v>1770</v>
      </c>
      <c r="AP1299">
        <v>1995</v>
      </c>
      <c r="AQ1299">
        <v>1940</v>
      </c>
      <c r="AR1299">
        <v>1915</v>
      </c>
      <c r="AS1299">
        <v>1515</v>
      </c>
      <c r="AT1299">
        <v>1461.6666700000001</v>
      </c>
      <c r="AU1299">
        <v>1425</v>
      </c>
      <c r="AV1299">
        <v>1625</v>
      </c>
      <c r="AW1299">
        <v>1568.3333299999999</v>
      </c>
      <c r="AX1299">
        <v>1550</v>
      </c>
      <c r="AY1299">
        <v>40</v>
      </c>
      <c r="BC1299">
        <v>195</v>
      </c>
      <c r="BD1299">
        <v>120</v>
      </c>
      <c r="BE1299">
        <v>315</v>
      </c>
      <c r="BJ1299">
        <v>315</v>
      </c>
    </row>
    <row r="1300" spans="1:62">
      <c r="A1300" t="s">
        <v>1541</v>
      </c>
      <c r="B1300" t="s">
        <v>219</v>
      </c>
      <c r="D1300" t="s">
        <v>65</v>
      </c>
      <c r="F1300">
        <v>2</v>
      </c>
      <c r="J1300">
        <v>4</v>
      </c>
      <c r="N1300" t="s">
        <v>215</v>
      </c>
      <c r="P1300">
        <v>300</v>
      </c>
      <c r="R1300" t="b">
        <v>1</v>
      </c>
      <c r="AD1300" t="s">
        <v>10</v>
      </c>
      <c r="AE1300" t="s">
        <v>216</v>
      </c>
      <c r="AF1300" t="s">
        <v>63</v>
      </c>
      <c r="AG1300" t="s">
        <v>232</v>
      </c>
      <c r="AH1300">
        <v>2</v>
      </c>
      <c r="AI1300">
        <v>4</v>
      </c>
      <c r="AJ1300" t="s">
        <v>197</v>
      </c>
      <c r="AK1300">
        <v>620</v>
      </c>
      <c r="AL1300">
        <v>1645</v>
      </c>
      <c r="AM1300">
        <v>1035</v>
      </c>
      <c r="AN1300">
        <v>980</v>
      </c>
      <c r="AO1300">
        <v>965</v>
      </c>
      <c r="AP1300">
        <v>1185</v>
      </c>
      <c r="AQ1300">
        <v>1130</v>
      </c>
      <c r="AR1300">
        <v>1110</v>
      </c>
      <c r="AS1300">
        <v>710</v>
      </c>
      <c r="AT1300">
        <v>660</v>
      </c>
      <c r="AU1300">
        <v>620</v>
      </c>
      <c r="AV1300">
        <v>820</v>
      </c>
      <c r="AW1300">
        <v>760</v>
      </c>
      <c r="AX1300">
        <v>743.33333000000005</v>
      </c>
      <c r="AY1300">
        <v>150</v>
      </c>
      <c r="BC1300">
        <v>720</v>
      </c>
      <c r="BD1300">
        <v>450</v>
      </c>
      <c r="BE1300">
        <v>1170</v>
      </c>
      <c r="BJ1300">
        <v>1170</v>
      </c>
    </row>
    <row r="1301" spans="1:62">
      <c r="A1301" t="s">
        <v>1542</v>
      </c>
      <c r="B1301" t="s">
        <v>219</v>
      </c>
      <c r="D1301" t="s">
        <v>65</v>
      </c>
      <c r="F1301">
        <v>8</v>
      </c>
      <c r="J1301">
        <v>24</v>
      </c>
      <c r="N1301" t="s">
        <v>220</v>
      </c>
      <c r="P1301">
        <v>100</v>
      </c>
      <c r="R1301" t="b">
        <v>1</v>
      </c>
      <c r="AD1301" t="s">
        <v>10</v>
      </c>
      <c r="AE1301" t="s">
        <v>216</v>
      </c>
      <c r="AF1301" t="s">
        <v>63</v>
      </c>
      <c r="AG1301" t="s">
        <v>278</v>
      </c>
      <c r="AH1301">
        <v>4</v>
      </c>
      <c r="AI1301">
        <v>16</v>
      </c>
      <c r="AJ1301" t="s">
        <v>197</v>
      </c>
      <c r="AK1301">
        <v>10891.666670000001</v>
      </c>
      <c r="AL1301">
        <v>15595</v>
      </c>
      <c r="AM1301">
        <v>12790</v>
      </c>
      <c r="AN1301">
        <v>12595</v>
      </c>
      <c r="AO1301">
        <v>12490</v>
      </c>
      <c r="AP1301">
        <v>13580</v>
      </c>
      <c r="AQ1301">
        <v>13315</v>
      </c>
      <c r="AR1301">
        <v>13205</v>
      </c>
      <c r="AS1301">
        <v>11300</v>
      </c>
      <c r="AT1301">
        <v>11056.666670000001</v>
      </c>
      <c r="AU1301">
        <v>10891.666670000001</v>
      </c>
      <c r="AV1301">
        <v>11870</v>
      </c>
      <c r="AW1301">
        <v>11571.666670000001</v>
      </c>
      <c r="AX1301">
        <v>11515</v>
      </c>
      <c r="AY1301">
        <v>50</v>
      </c>
      <c r="BC1301">
        <v>240</v>
      </c>
      <c r="BD1301">
        <v>150</v>
      </c>
      <c r="BE1301">
        <v>390</v>
      </c>
      <c r="BJ1301">
        <v>390</v>
      </c>
    </row>
    <row r="1302" spans="1:62">
      <c r="A1302" t="s">
        <v>1543</v>
      </c>
      <c r="B1302" t="s">
        <v>219</v>
      </c>
      <c r="D1302" t="s">
        <v>65</v>
      </c>
      <c r="F1302">
        <v>2</v>
      </c>
      <c r="J1302">
        <v>32</v>
      </c>
      <c r="N1302" t="s">
        <v>220</v>
      </c>
      <c r="P1302">
        <v>1925</v>
      </c>
      <c r="R1302" t="b">
        <v>1</v>
      </c>
      <c r="AD1302" t="s">
        <v>10</v>
      </c>
      <c r="AE1302" t="s">
        <v>216</v>
      </c>
      <c r="AF1302" t="s">
        <v>63</v>
      </c>
      <c r="AG1302" t="s">
        <v>235</v>
      </c>
      <c r="AH1302">
        <v>4</v>
      </c>
      <c r="AI1302">
        <v>32</v>
      </c>
      <c r="AJ1302" t="s">
        <v>197</v>
      </c>
      <c r="AK1302">
        <v>11781.666670000001</v>
      </c>
      <c r="AL1302">
        <v>17960</v>
      </c>
      <c r="AM1302">
        <v>14280</v>
      </c>
      <c r="AN1302">
        <v>14010</v>
      </c>
      <c r="AO1302">
        <v>13880</v>
      </c>
      <c r="AP1302">
        <v>15240</v>
      </c>
      <c r="AQ1302">
        <v>14900</v>
      </c>
      <c r="AR1302">
        <v>14770</v>
      </c>
      <c r="AS1302">
        <v>12350</v>
      </c>
      <c r="AT1302">
        <v>12010</v>
      </c>
      <c r="AU1302">
        <v>11781.666670000001</v>
      </c>
      <c r="AV1302">
        <v>13230</v>
      </c>
      <c r="AW1302">
        <v>12860</v>
      </c>
      <c r="AX1302">
        <v>12745</v>
      </c>
      <c r="AY1302">
        <v>963</v>
      </c>
      <c r="BC1302">
        <v>4625</v>
      </c>
      <c r="BD1302">
        <v>2889</v>
      </c>
      <c r="BE1302">
        <v>7514</v>
      </c>
      <c r="BJ1302">
        <v>7514</v>
      </c>
    </row>
    <row r="1303" spans="1:62">
      <c r="A1303" t="s">
        <v>1544</v>
      </c>
      <c r="B1303" t="s">
        <v>219</v>
      </c>
      <c r="D1303" t="s">
        <v>65</v>
      </c>
      <c r="F1303">
        <v>2</v>
      </c>
      <c r="J1303">
        <v>8</v>
      </c>
      <c r="N1303" t="s">
        <v>220</v>
      </c>
      <c r="P1303">
        <v>80</v>
      </c>
      <c r="R1303" t="b">
        <v>1</v>
      </c>
      <c r="AD1303" t="s">
        <v>10</v>
      </c>
      <c r="AE1303" t="s">
        <v>216</v>
      </c>
      <c r="AF1303" t="s">
        <v>63</v>
      </c>
      <c r="AG1303" t="s">
        <v>291</v>
      </c>
      <c r="AH1303">
        <v>2</v>
      </c>
      <c r="AI1303">
        <v>8</v>
      </c>
      <c r="AJ1303" t="s">
        <v>197</v>
      </c>
      <c r="AK1303">
        <v>2446.6666700000001</v>
      </c>
      <c r="AL1303">
        <v>4505</v>
      </c>
      <c r="AM1303">
        <v>3270</v>
      </c>
      <c r="AN1303">
        <v>3175</v>
      </c>
      <c r="AO1303">
        <v>3135</v>
      </c>
      <c r="AP1303">
        <v>3585</v>
      </c>
      <c r="AQ1303">
        <v>3470</v>
      </c>
      <c r="AR1303">
        <v>3425</v>
      </c>
      <c r="AS1303">
        <v>2630</v>
      </c>
      <c r="AT1303">
        <v>2523.3333299999999</v>
      </c>
      <c r="AU1303">
        <v>2446.6666700000001</v>
      </c>
      <c r="AV1303">
        <v>2845</v>
      </c>
      <c r="AW1303">
        <v>2723.3333299999999</v>
      </c>
      <c r="AX1303">
        <v>2696.6666700000001</v>
      </c>
      <c r="AY1303">
        <v>40</v>
      </c>
      <c r="BC1303">
        <v>195</v>
      </c>
      <c r="BD1303">
        <v>120</v>
      </c>
      <c r="BE1303">
        <v>315</v>
      </c>
      <c r="BJ1303">
        <v>315</v>
      </c>
    </row>
    <row r="1304" spans="1:62">
      <c r="A1304" t="s">
        <v>1545</v>
      </c>
      <c r="B1304" t="s">
        <v>219</v>
      </c>
      <c r="D1304" t="s">
        <v>65</v>
      </c>
      <c r="F1304">
        <v>2</v>
      </c>
      <c r="J1304">
        <v>8</v>
      </c>
      <c r="N1304" t="s">
        <v>220</v>
      </c>
      <c r="P1304">
        <v>580</v>
      </c>
      <c r="R1304" t="b">
        <v>1</v>
      </c>
      <c r="AD1304" t="s">
        <v>10</v>
      </c>
      <c r="AE1304" t="s">
        <v>216</v>
      </c>
      <c r="AF1304" t="s">
        <v>63</v>
      </c>
      <c r="AG1304" t="s">
        <v>291</v>
      </c>
      <c r="AH1304">
        <v>2</v>
      </c>
      <c r="AI1304">
        <v>8</v>
      </c>
      <c r="AJ1304" t="s">
        <v>197</v>
      </c>
      <c r="AK1304">
        <v>2446.6666700000001</v>
      </c>
      <c r="AL1304">
        <v>4505</v>
      </c>
      <c r="AM1304">
        <v>3270</v>
      </c>
      <c r="AN1304">
        <v>3175</v>
      </c>
      <c r="AO1304">
        <v>3135</v>
      </c>
      <c r="AP1304">
        <v>3585</v>
      </c>
      <c r="AQ1304">
        <v>3470</v>
      </c>
      <c r="AR1304">
        <v>3425</v>
      </c>
      <c r="AS1304">
        <v>2630</v>
      </c>
      <c r="AT1304">
        <v>2523.3333299999999</v>
      </c>
      <c r="AU1304">
        <v>2446.6666700000001</v>
      </c>
      <c r="AV1304">
        <v>2845</v>
      </c>
      <c r="AW1304">
        <v>2723.3333299999999</v>
      </c>
      <c r="AX1304">
        <v>2696.6666700000001</v>
      </c>
      <c r="AY1304">
        <v>290</v>
      </c>
      <c r="BC1304">
        <v>1395</v>
      </c>
      <c r="BD1304">
        <v>870</v>
      </c>
      <c r="BE1304">
        <v>2265</v>
      </c>
      <c r="BJ1304">
        <v>2265</v>
      </c>
    </row>
    <row r="1305" spans="1:62">
      <c r="A1305" t="s">
        <v>1546</v>
      </c>
      <c r="B1305" t="s">
        <v>219</v>
      </c>
      <c r="D1305" t="s">
        <v>65</v>
      </c>
      <c r="F1305">
        <v>2</v>
      </c>
      <c r="J1305">
        <v>4</v>
      </c>
      <c r="N1305" t="s">
        <v>215</v>
      </c>
      <c r="P1305">
        <v>50</v>
      </c>
      <c r="R1305" t="b">
        <v>1</v>
      </c>
      <c r="AD1305" t="s">
        <v>10</v>
      </c>
      <c r="AE1305" t="s">
        <v>216</v>
      </c>
      <c r="AF1305" t="s">
        <v>63</v>
      </c>
      <c r="AG1305" t="s">
        <v>232</v>
      </c>
      <c r="AH1305">
        <v>2</v>
      </c>
      <c r="AI1305">
        <v>4</v>
      </c>
      <c r="AJ1305" t="s">
        <v>197</v>
      </c>
      <c r="AK1305">
        <v>620</v>
      </c>
      <c r="AL1305">
        <v>1645</v>
      </c>
      <c r="AM1305">
        <v>1035</v>
      </c>
      <c r="AN1305">
        <v>980</v>
      </c>
      <c r="AO1305">
        <v>965</v>
      </c>
      <c r="AP1305">
        <v>1185</v>
      </c>
      <c r="AQ1305">
        <v>1130</v>
      </c>
      <c r="AR1305">
        <v>1110</v>
      </c>
      <c r="AS1305">
        <v>710</v>
      </c>
      <c r="AT1305">
        <v>660</v>
      </c>
      <c r="AU1305">
        <v>620</v>
      </c>
      <c r="AV1305">
        <v>820</v>
      </c>
      <c r="AW1305">
        <v>760</v>
      </c>
      <c r="AX1305">
        <v>743.33333000000005</v>
      </c>
      <c r="AY1305">
        <v>25</v>
      </c>
      <c r="BC1305">
        <v>120</v>
      </c>
      <c r="BD1305">
        <v>75</v>
      </c>
      <c r="BE1305">
        <v>195</v>
      </c>
      <c r="BJ1305">
        <v>195</v>
      </c>
    </row>
    <row r="1306" spans="1:62">
      <c r="A1306" t="s">
        <v>1547</v>
      </c>
      <c r="B1306" t="s">
        <v>219</v>
      </c>
      <c r="D1306" t="s">
        <v>65</v>
      </c>
      <c r="F1306">
        <v>8</v>
      </c>
      <c r="J1306">
        <v>16</v>
      </c>
      <c r="N1306" t="s">
        <v>220</v>
      </c>
      <c r="P1306">
        <v>80</v>
      </c>
      <c r="R1306" t="b">
        <v>1</v>
      </c>
      <c r="AD1306" t="s">
        <v>10</v>
      </c>
      <c r="AE1306" t="s">
        <v>216</v>
      </c>
      <c r="AF1306" t="s">
        <v>63</v>
      </c>
      <c r="AG1306" t="s">
        <v>278</v>
      </c>
      <c r="AH1306">
        <v>4</v>
      </c>
      <c r="AI1306">
        <v>16</v>
      </c>
      <c r="AJ1306" t="s">
        <v>197</v>
      </c>
      <c r="AK1306">
        <v>10891.666670000001</v>
      </c>
      <c r="AL1306">
        <v>15595</v>
      </c>
      <c r="AM1306">
        <v>12790</v>
      </c>
      <c r="AN1306">
        <v>12595</v>
      </c>
      <c r="AO1306">
        <v>12490</v>
      </c>
      <c r="AP1306">
        <v>13580</v>
      </c>
      <c r="AQ1306">
        <v>13315</v>
      </c>
      <c r="AR1306">
        <v>13205</v>
      </c>
      <c r="AS1306">
        <v>11300</v>
      </c>
      <c r="AT1306">
        <v>11056.666670000001</v>
      </c>
      <c r="AU1306">
        <v>10891.666670000001</v>
      </c>
      <c r="AV1306">
        <v>11870</v>
      </c>
      <c r="AW1306">
        <v>11571.666670000001</v>
      </c>
      <c r="AX1306">
        <v>11515</v>
      </c>
      <c r="AY1306">
        <v>40</v>
      </c>
      <c r="BC1306">
        <v>195</v>
      </c>
      <c r="BD1306">
        <v>120</v>
      </c>
      <c r="BE1306">
        <v>315</v>
      </c>
      <c r="BJ1306">
        <v>315</v>
      </c>
    </row>
    <row r="1307" spans="1:62">
      <c r="A1307" t="s">
        <v>1548</v>
      </c>
      <c r="B1307" t="s">
        <v>219</v>
      </c>
      <c r="D1307" t="s">
        <v>65</v>
      </c>
      <c r="F1307">
        <v>2</v>
      </c>
      <c r="J1307">
        <v>4</v>
      </c>
      <c r="N1307" t="s">
        <v>220</v>
      </c>
      <c r="P1307">
        <v>80</v>
      </c>
      <c r="R1307" t="b">
        <v>1</v>
      </c>
      <c r="AD1307" t="s">
        <v>10</v>
      </c>
      <c r="AE1307" t="s">
        <v>216</v>
      </c>
      <c r="AF1307" t="s">
        <v>63</v>
      </c>
      <c r="AG1307" t="s">
        <v>232</v>
      </c>
      <c r="AH1307">
        <v>2</v>
      </c>
      <c r="AI1307">
        <v>4</v>
      </c>
      <c r="AJ1307" t="s">
        <v>197</v>
      </c>
      <c r="AK1307">
        <v>1425</v>
      </c>
      <c r="AL1307">
        <v>2455</v>
      </c>
      <c r="AM1307">
        <v>1840</v>
      </c>
      <c r="AN1307">
        <v>1790</v>
      </c>
      <c r="AO1307">
        <v>1770</v>
      </c>
      <c r="AP1307">
        <v>1995</v>
      </c>
      <c r="AQ1307">
        <v>1940</v>
      </c>
      <c r="AR1307">
        <v>1915</v>
      </c>
      <c r="AS1307">
        <v>1515</v>
      </c>
      <c r="AT1307">
        <v>1461.6666700000001</v>
      </c>
      <c r="AU1307">
        <v>1425</v>
      </c>
      <c r="AV1307">
        <v>1625</v>
      </c>
      <c r="AW1307">
        <v>1568.3333299999999</v>
      </c>
      <c r="AX1307">
        <v>1550</v>
      </c>
      <c r="AY1307">
        <v>40</v>
      </c>
      <c r="BC1307">
        <v>195</v>
      </c>
      <c r="BD1307">
        <v>120</v>
      </c>
      <c r="BE1307">
        <v>315</v>
      </c>
      <c r="BJ1307">
        <v>315</v>
      </c>
    </row>
    <row r="1308" spans="1:62">
      <c r="A1308" t="s">
        <v>1549</v>
      </c>
      <c r="B1308" t="s">
        <v>219</v>
      </c>
      <c r="D1308" t="s">
        <v>65</v>
      </c>
      <c r="F1308">
        <v>4</v>
      </c>
      <c r="J1308">
        <v>16</v>
      </c>
      <c r="N1308" t="s">
        <v>220</v>
      </c>
      <c r="P1308">
        <v>100</v>
      </c>
      <c r="R1308" t="b">
        <v>1</v>
      </c>
      <c r="AD1308" t="s">
        <v>10</v>
      </c>
      <c r="AE1308" t="s">
        <v>216</v>
      </c>
      <c r="AF1308" t="s">
        <v>63</v>
      </c>
      <c r="AG1308" t="s">
        <v>224</v>
      </c>
      <c r="AH1308">
        <v>2</v>
      </c>
      <c r="AI1308">
        <v>16</v>
      </c>
      <c r="AJ1308" t="s">
        <v>197</v>
      </c>
      <c r="AK1308">
        <v>5890</v>
      </c>
      <c r="AL1308">
        <v>8980</v>
      </c>
      <c r="AM1308">
        <v>7140</v>
      </c>
      <c r="AN1308">
        <v>7005</v>
      </c>
      <c r="AO1308">
        <v>6940</v>
      </c>
      <c r="AP1308">
        <v>7620</v>
      </c>
      <c r="AQ1308">
        <v>7450</v>
      </c>
      <c r="AR1308">
        <v>7385</v>
      </c>
      <c r="AS1308">
        <v>6175</v>
      </c>
      <c r="AT1308">
        <v>6025</v>
      </c>
      <c r="AU1308">
        <v>5890</v>
      </c>
      <c r="AV1308">
        <v>6615</v>
      </c>
      <c r="AW1308">
        <v>6405</v>
      </c>
      <c r="AX1308">
        <v>6371.6666699999996</v>
      </c>
      <c r="AY1308">
        <v>50</v>
      </c>
      <c r="BC1308">
        <v>240</v>
      </c>
      <c r="BD1308">
        <v>150</v>
      </c>
      <c r="BE1308">
        <v>390</v>
      </c>
      <c r="BJ1308">
        <v>390</v>
      </c>
    </row>
    <row r="1309" spans="1:62">
      <c r="A1309" t="s">
        <v>1550</v>
      </c>
      <c r="B1309" t="s">
        <v>219</v>
      </c>
      <c r="D1309" t="s">
        <v>65</v>
      </c>
      <c r="F1309">
        <v>2</v>
      </c>
      <c r="J1309">
        <v>2</v>
      </c>
      <c r="N1309" t="s">
        <v>215</v>
      </c>
      <c r="P1309">
        <v>108</v>
      </c>
      <c r="R1309" t="b">
        <v>1</v>
      </c>
      <c r="AD1309" t="s">
        <v>10</v>
      </c>
      <c r="AE1309" t="s">
        <v>216</v>
      </c>
      <c r="AF1309" t="s">
        <v>63</v>
      </c>
      <c r="AG1309" t="s">
        <v>312</v>
      </c>
      <c r="AH1309">
        <v>2</v>
      </c>
      <c r="AI1309">
        <v>2</v>
      </c>
      <c r="AJ1309" t="s">
        <v>197</v>
      </c>
      <c r="AK1309">
        <v>310</v>
      </c>
      <c r="AL1309">
        <v>825</v>
      </c>
      <c r="AM1309">
        <v>515</v>
      </c>
      <c r="AN1309">
        <v>490</v>
      </c>
      <c r="AO1309">
        <v>480</v>
      </c>
      <c r="AP1309">
        <v>595</v>
      </c>
      <c r="AQ1309">
        <v>570</v>
      </c>
      <c r="AR1309">
        <v>555</v>
      </c>
      <c r="AS1309">
        <v>355</v>
      </c>
      <c r="AT1309">
        <v>330</v>
      </c>
      <c r="AU1309">
        <v>310</v>
      </c>
      <c r="AV1309">
        <v>410</v>
      </c>
      <c r="AW1309">
        <v>380</v>
      </c>
      <c r="AX1309">
        <v>371.66667000000001</v>
      </c>
      <c r="AY1309">
        <v>54</v>
      </c>
      <c r="BC1309">
        <v>260</v>
      </c>
      <c r="BD1309">
        <v>162</v>
      </c>
      <c r="BE1309">
        <v>422</v>
      </c>
      <c r="BJ1309">
        <v>422</v>
      </c>
    </row>
    <row r="1310" spans="1:62">
      <c r="A1310" t="s">
        <v>1551</v>
      </c>
      <c r="B1310" t="s">
        <v>219</v>
      </c>
      <c r="D1310" t="s">
        <v>65</v>
      </c>
      <c r="F1310">
        <v>1</v>
      </c>
      <c r="J1310">
        <v>32</v>
      </c>
      <c r="N1310" t="s">
        <v>215</v>
      </c>
      <c r="P1310">
        <v>5765</v>
      </c>
      <c r="R1310" t="b">
        <v>1</v>
      </c>
      <c r="AD1310" t="s">
        <v>10</v>
      </c>
      <c r="AE1310" t="s">
        <v>216</v>
      </c>
      <c r="AF1310" t="s">
        <v>63</v>
      </c>
      <c r="AG1310" t="s">
        <v>235</v>
      </c>
      <c r="AH1310">
        <v>4</v>
      </c>
      <c r="AI1310">
        <v>32</v>
      </c>
      <c r="AJ1310" t="s">
        <v>197</v>
      </c>
      <c r="AK1310">
        <v>3721.6666700000001</v>
      </c>
      <c r="AL1310">
        <v>9900</v>
      </c>
      <c r="AM1310">
        <v>6220</v>
      </c>
      <c r="AN1310">
        <v>5950</v>
      </c>
      <c r="AO1310">
        <v>5820</v>
      </c>
      <c r="AP1310">
        <v>7185</v>
      </c>
      <c r="AQ1310">
        <v>6840</v>
      </c>
      <c r="AR1310">
        <v>6715</v>
      </c>
      <c r="AS1310">
        <v>4290</v>
      </c>
      <c r="AT1310">
        <v>3950</v>
      </c>
      <c r="AU1310">
        <v>3721.6666700000001</v>
      </c>
      <c r="AV1310">
        <v>5170</v>
      </c>
      <c r="AW1310">
        <v>4800</v>
      </c>
      <c r="AX1310">
        <v>4685</v>
      </c>
      <c r="AY1310">
        <v>2883</v>
      </c>
      <c r="BC1310">
        <v>13840</v>
      </c>
      <c r="BD1310">
        <v>8649</v>
      </c>
      <c r="BE1310">
        <v>22489</v>
      </c>
      <c r="BJ1310">
        <v>22489</v>
      </c>
    </row>
    <row r="1311" spans="1:62">
      <c r="A1311" t="s">
        <v>1552</v>
      </c>
      <c r="B1311" t="s">
        <v>219</v>
      </c>
      <c r="D1311" t="s">
        <v>65</v>
      </c>
      <c r="F1311">
        <v>2</v>
      </c>
      <c r="J1311">
        <v>16</v>
      </c>
      <c r="N1311" t="s">
        <v>220</v>
      </c>
      <c r="P1311">
        <v>5631</v>
      </c>
      <c r="R1311" t="b">
        <v>1</v>
      </c>
      <c r="AD1311" t="s">
        <v>10</v>
      </c>
      <c r="AE1311" t="s">
        <v>216</v>
      </c>
      <c r="AF1311" t="s">
        <v>63</v>
      </c>
      <c r="AG1311" t="s">
        <v>224</v>
      </c>
      <c r="AH1311">
        <v>2</v>
      </c>
      <c r="AI1311">
        <v>16</v>
      </c>
      <c r="AJ1311" t="s">
        <v>197</v>
      </c>
      <c r="AK1311">
        <v>5890</v>
      </c>
      <c r="AL1311">
        <v>8980</v>
      </c>
      <c r="AM1311">
        <v>7140</v>
      </c>
      <c r="AN1311">
        <v>7005</v>
      </c>
      <c r="AO1311">
        <v>6940</v>
      </c>
      <c r="AP1311">
        <v>7620</v>
      </c>
      <c r="AQ1311">
        <v>7450</v>
      </c>
      <c r="AR1311">
        <v>7385</v>
      </c>
      <c r="AS1311">
        <v>6175</v>
      </c>
      <c r="AT1311">
        <v>6025</v>
      </c>
      <c r="AU1311">
        <v>5890</v>
      </c>
      <c r="AV1311">
        <v>6615</v>
      </c>
      <c r="AW1311">
        <v>6405</v>
      </c>
      <c r="AX1311">
        <v>6371.6666699999996</v>
      </c>
      <c r="AY1311">
        <v>2816</v>
      </c>
      <c r="BC1311">
        <v>13520</v>
      </c>
      <c r="BD1311">
        <v>8448</v>
      </c>
      <c r="BE1311">
        <v>21968</v>
      </c>
      <c r="BJ1311">
        <v>21968</v>
      </c>
    </row>
    <row r="1312" spans="1:62">
      <c r="A1312" t="s">
        <v>1553</v>
      </c>
      <c r="B1312" t="s">
        <v>219</v>
      </c>
      <c r="D1312" t="s">
        <v>65</v>
      </c>
      <c r="F1312">
        <v>2</v>
      </c>
      <c r="J1312">
        <v>32</v>
      </c>
      <c r="N1312" t="s">
        <v>220</v>
      </c>
      <c r="P1312">
        <v>1631</v>
      </c>
      <c r="R1312" t="b">
        <v>1</v>
      </c>
      <c r="AD1312" t="s">
        <v>10</v>
      </c>
      <c r="AE1312" t="s">
        <v>216</v>
      </c>
      <c r="AF1312" t="s">
        <v>63</v>
      </c>
      <c r="AG1312" t="s">
        <v>235</v>
      </c>
      <c r="AH1312">
        <v>4</v>
      </c>
      <c r="AI1312">
        <v>32</v>
      </c>
      <c r="AJ1312" t="s">
        <v>197</v>
      </c>
      <c r="AK1312">
        <v>11781.666670000001</v>
      </c>
      <c r="AL1312">
        <v>17960</v>
      </c>
      <c r="AM1312">
        <v>14280</v>
      </c>
      <c r="AN1312">
        <v>14010</v>
      </c>
      <c r="AO1312">
        <v>13880</v>
      </c>
      <c r="AP1312">
        <v>15240</v>
      </c>
      <c r="AQ1312">
        <v>14900</v>
      </c>
      <c r="AR1312">
        <v>14770</v>
      </c>
      <c r="AS1312">
        <v>12350</v>
      </c>
      <c r="AT1312">
        <v>12010</v>
      </c>
      <c r="AU1312">
        <v>11781.666670000001</v>
      </c>
      <c r="AV1312">
        <v>13230</v>
      </c>
      <c r="AW1312">
        <v>12860</v>
      </c>
      <c r="AX1312">
        <v>12745</v>
      </c>
      <c r="AY1312">
        <v>816</v>
      </c>
      <c r="BC1312">
        <v>3920</v>
      </c>
      <c r="BD1312">
        <v>2448</v>
      </c>
      <c r="BE1312">
        <v>6368</v>
      </c>
      <c r="BJ1312">
        <v>6368</v>
      </c>
    </row>
    <row r="1313" spans="1:62">
      <c r="A1313" t="s">
        <v>1554</v>
      </c>
      <c r="B1313" t="s">
        <v>219</v>
      </c>
      <c r="D1313" t="s">
        <v>65</v>
      </c>
      <c r="F1313">
        <v>2</v>
      </c>
      <c r="J1313">
        <v>16</v>
      </c>
      <c r="N1313" t="s">
        <v>220</v>
      </c>
      <c r="P1313">
        <v>781</v>
      </c>
      <c r="R1313" t="b">
        <v>1</v>
      </c>
      <c r="AD1313" t="s">
        <v>10</v>
      </c>
      <c r="AE1313" t="s">
        <v>216</v>
      </c>
      <c r="AF1313" t="s">
        <v>63</v>
      </c>
      <c r="AG1313" t="s">
        <v>224</v>
      </c>
      <c r="AH1313">
        <v>2</v>
      </c>
      <c r="AI1313">
        <v>16</v>
      </c>
      <c r="AJ1313" t="s">
        <v>197</v>
      </c>
      <c r="AK1313">
        <v>5890</v>
      </c>
      <c r="AL1313">
        <v>8980</v>
      </c>
      <c r="AM1313">
        <v>7140</v>
      </c>
      <c r="AN1313">
        <v>7005</v>
      </c>
      <c r="AO1313">
        <v>6940</v>
      </c>
      <c r="AP1313">
        <v>7620</v>
      </c>
      <c r="AQ1313">
        <v>7450</v>
      </c>
      <c r="AR1313">
        <v>7385</v>
      </c>
      <c r="AS1313">
        <v>6175</v>
      </c>
      <c r="AT1313">
        <v>6025</v>
      </c>
      <c r="AU1313">
        <v>5890</v>
      </c>
      <c r="AV1313">
        <v>6615</v>
      </c>
      <c r="AW1313">
        <v>6405</v>
      </c>
      <c r="AX1313">
        <v>6371.6666699999996</v>
      </c>
      <c r="AY1313">
        <v>391</v>
      </c>
      <c r="BC1313">
        <v>1880</v>
      </c>
      <c r="BD1313">
        <v>1173</v>
      </c>
      <c r="BE1313">
        <v>3053</v>
      </c>
      <c r="BJ1313">
        <v>3053</v>
      </c>
    </row>
    <row r="1314" spans="1:62">
      <c r="A1314" t="s">
        <v>1555</v>
      </c>
      <c r="B1314" t="s">
        <v>219</v>
      </c>
      <c r="D1314" t="s">
        <v>65</v>
      </c>
      <c r="F1314">
        <v>2</v>
      </c>
      <c r="J1314">
        <v>64</v>
      </c>
      <c r="N1314" t="s">
        <v>220</v>
      </c>
      <c r="P1314">
        <v>1181</v>
      </c>
      <c r="R1314" t="b">
        <v>1</v>
      </c>
      <c r="AD1314" t="s">
        <v>10</v>
      </c>
      <c r="AE1314" t="s">
        <v>216</v>
      </c>
      <c r="AF1314" t="s">
        <v>63</v>
      </c>
      <c r="AG1314" t="s">
        <v>221</v>
      </c>
      <c r="AH1314">
        <v>8</v>
      </c>
      <c r="AI1314">
        <v>64</v>
      </c>
      <c r="AJ1314" t="s">
        <v>197</v>
      </c>
      <c r="AK1314">
        <v>23561.666669999999</v>
      </c>
      <c r="AL1314">
        <v>35915</v>
      </c>
      <c r="AM1314">
        <v>28600</v>
      </c>
      <c r="AN1314">
        <v>28015</v>
      </c>
      <c r="AO1314">
        <v>27760</v>
      </c>
      <c r="AP1314">
        <v>30485</v>
      </c>
      <c r="AQ1314">
        <v>29800</v>
      </c>
      <c r="AR1314">
        <v>29545</v>
      </c>
      <c r="AS1314">
        <v>24660</v>
      </c>
      <c r="AT1314">
        <v>24018.333330000001</v>
      </c>
      <c r="AU1314">
        <v>23561.666669999999</v>
      </c>
      <c r="AV1314">
        <v>26455</v>
      </c>
      <c r="AW1314">
        <v>25675</v>
      </c>
      <c r="AX1314">
        <v>25490</v>
      </c>
      <c r="AY1314">
        <v>591</v>
      </c>
      <c r="BC1314">
        <v>2840</v>
      </c>
      <c r="BD1314">
        <v>1773</v>
      </c>
      <c r="BE1314">
        <v>4613</v>
      </c>
      <c r="BJ1314">
        <v>4613</v>
      </c>
    </row>
    <row r="1315" spans="1:62">
      <c r="A1315" t="s">
        <v>1556</v>
      </c>
      <c r="B1315" t="s">
        <v>219</v>
      </c>
      <c r="D1315" t="s">
        <v>65</v>
      </c>
      <c r="F1315">
        <v>2</v>
      </c>
      <c r="J1315">
        <v>64</v>
      </c>
      <c r="N1315" t="s">
        <v>220</v>
      </c>
      <c r="P1315">
        <v>1181</v>
      </c>
      <c r="R1315" t="b">
        <v>1</v>
      </c>
      <c r="AD1315" t="s">
        <v>10</v>
      </c>
      <c r="AE1315" t="s">
        <v>216</v>
      </c>
      <c r="AF1315" t="s">
        <v>63</v>
      </c>
      <c r="AG1315" t="s">
        <v>221</v>
      </c>
      <c r="AH1315">
        <v>8</v>
      </c>
      <c r="AI1315">
        <v>64</v>
      </c>
      <c r="AJ1315" t="s">
        <v>197</v>
      </c>
      <c r="AK1315">
        <v>23561.666669999999</v>
      </c>
      <c r="AL1315">
        <v>35915</v>
      </c>
      <c r="AM1315">
        <v>28600</v>
      </c>
      <c r="AN1315">
        <v>28015</v>
      </c>
      <c r="AO1315">
        <v>27760</v>
      </c>
      <c r="AP1315">
        <v>30485</v>
      </c>
      <c r="AQ1315">
        <v>29800</v>
      </c>
      <c r="AR1315">
        <v>29545</v>
      </c>
      <c r="AS1315">
        <v>24660</v>
      </c>
      <c r="AT1315">
        <v>24018.333330000001</v>
      </c>
      <c r="AU1315">
        <v>23561.666669999999</v>
      </c>
      <c r="AV1315">
        <v>26455</v>
      </c>
      <c r="AW1315">
        <v>25675</v>
      </c>
      <c r="AX1315">
        <v>25490</v>
      </c>
      <c r="AY1315">
        <v>591</v>
      </c>
      <c r="BC1315">
        <v>2840</v>
      </c>
      <c r="BD1315">
        <v>1773</v>
      </c>
      <c r="BE1315">
        <v>4613</v>
      </c>
      <c r="BJ1315">
        <v>4613</v>
      </c>
    </row>
    <row r="1316" spans="1:62">
      <c r="A1316" t="s">
        <v>1557</v>
      </c>
      <c r="B1316" t="s">
        <v>219</v>
      </c>
      <c r="D1316" t="s">
        <v>65</v>
      </c>
      <c r="F1316">
        <v>8</v>
      </c>
      <c r="J1316">
        <v>32</v>
      </c>
      <c r="N1316" t="s">
        <v>220</v>
      </c>
      <c r="P1316">
        <v>330</v>
      </c>
      <c r="R1316" t="b">
        <v>1</v>
      </c>
      <c r="AD1316" t="s">
        <v>10</v>
      </c>
      <c r="AE1316" t="s">
        <v>216</v>
      </c>
      <c r="AF1316" t="s">
        <v>63</v>
      </c>
      <c r="AG1316" t="s">
        <v>235</v>
      </c>
      <c r="AH1316">
        <v>4</v>
      </c>
      <c r="AI1316">
        <v>32</v>
      </c>
      <c r="AJ1316" t="s">
        <v>197</v>
      </c>
      <c r="AK1316">
        <v>11781.666670000001</v>
      </c>
      <c r="AL1316">
        <v>17960</v>
      </c>
      <c r="AM1316">
        <v>14280</v>
      </c>
      <c r="AN1316">
        <v>14010</v>
      </c>
      <c r="AO1316">
        <v>13880</v>
      </c>
      <c r="AP1316">
        <v>15240</v>
      </c>
      <c r="AQ1316">
        <v>14900</v>
      </c>
      <c r="AR1316">
        <v>14770</v>
      </c>
      <c r="AS1316">
        <v>12350</v>
      </c>
      <c r="AT1316">
        <v>12010</v>
      </c>
      <c r="AU1316">
        <v>11781.666670000001</v>
      </c>
      <c r="AV1316">
        <v>13230</v>
      </c>
      <c r="AW1316">
        <v>12860</v>
      </c>
      <c r="AX1316">
        <v>12745</v>
      </c>
      <c r="AY1316">
        <v>165</v>
      </c>
      <c r="BC1316">
        <v>795</v>
      </c>
      <c r="BD1316">
        <v>495</v>
      </c>
      <c r="BE1316">
        <v>1290</v>
      </c>
      <c r="BJ1316">
        <v>1290</v>
      </c>
    </row>
    <row r="1317" spans="1:62">
      <c r="A1317" t="s">
        <v>1558</v>
      </c>
      <c r="B1317" t="s">
        <v>219</v>
      </c>
      <c r="D1317" t="s">
        <v>65</v>
      </c>
      <c r="F1317">
        <v>8</v>
      </c>
      <c r="J1317">
        <v>32</v>
      </c>
      <c r="N1317" t="s">
        <v>220</v>
      </c>
      <c r="P1317">
        <v>330</v>
      </c>
      <c r="R1317" t="b">
        <v>1</v>
      </c>
      <c r="AD1317" t="s">
        <v>10</v>
      </c>
      <c r="AE1317" t="s">
        <v>216</v>
      </c>
      <c r="AF1317" t="s">
        <v>63</v>
      </c>
      <c r="AG1317" t="s">
        <v>235</v>
      </c>
      <c r="AH1317">
        <v>4</v>
      </c>
      <c r="AI1317">
        <v>32</v>
      </c>
      <c r="AJ1317" t="s">
        <v>197</v>
      </c>
      <c r="AK1317">
        <v>11781.666670000001</v>
      </c>
      <c r="AL1317">
        <v>17960</v>
      </c>
      <c r="AM1317">
        <v>14280</v>
      </c>
      <c r="AN1317">
        <v>14010</v>
      </c>
      <c r="AO1317">
        <v>13880</v>
      </c>
      <c r="AP1317">
        <v>15240</v>
      </c>
      <c r="AQ1317">
        <v>14900</v>
      </c>
      <c r="AR1317">
        <v>14770</v>
      </c>
      <c r="AS1317">
        <v>12350</v>
      </c>
      <c r="AT1317">
        <v>12010</v>
      </c>
      <c r="AU1317">
        <v>11781.666670000001</v>
      </c>
      <c r="AV1317">
        <v>13230</v>
      </c>
      <c r="AW1317">
        <v>12860</v>
      </c>
      <c r="AX1317">
        <v>12745</v>
      </c>
      <c r="AY1317">
        <v>165</v>
      </c>
      <c r="BC1317">
        <v>795</v>
      </c>
      <c r="BD1317">
        <v>495</v>
      </c>
      <c r="BE1317">
        <v>1290</v>
      </c>
      <c r="BJ1317">
        <v>1290</v>
      </c>
    </row>
    <row r="1318" spans="1:62">
      <c r="A1318" t="s">
        <v>1559</v>
      </c>
      <c r="B1318" t="s">
        <v>229</v>
      </c>
      <c r="D1318" t="s">
        <v>65</v>
      </c>
      <c r="F1318">
        <v>4</v>
      </c>
      <c r="J1318">
        <v>16</v>
      </c>
      <c r="N1318" t="s">
        <v>215</v>
      </c>
      <c r="P1318">
        <v>50</v>
      </c>
      <c r="R1318" t="b">
        <v>1</v>
      </c>
      <c r="AD1318" t="s">
        <v>10</v>
      </c>
      <c r="AE1318" t="s">
        <v>216</v>
      </c>
      <c r="AF1318" t="s">
        <v>63</v>
      </c>
      <c r="AG1318" t="s">
        <v>224</v>
      </c>
      <c r="AH1318">
        <v>2</v>
      </c>
      <c r="AI1318">
        <v>16</v>
      </c>
      <c r="AJ1318" t="s">
        <v>188</v>
      </c>
      <c r="AK1318">
        <v>1190</v>
      </c>
      <c r="AL1318">
        <v>1190</v>
      </c>
      <c r="AM1318">
        <v>3110</v>
      </c>
      <c r="AN1318">
        <v>2975</v>
      </c>
      <c r="AO1318">
        <v>2910</v>
      </c>
      <c r="AP1318">
        <v>3590</v>
      </c>
      <c r="AQ1318">
        <v>3420</v>
      </c>
      <c r="AR1318">
        <v>3355</v>
      </c>
      <c r="AS1318">
        <v>2145</v>
      </c>
      <c r="AT1318">
        <v>1995</v>
      </c>
      <c r="AU1318">
        <v>1861.6666700000001</v>
      </c>
      <c r="AV1318">
        <v>2585</v>
      </c>
      <c r="AW1318">
        <v>2380</v>
      </c>
      <c r="AX1318">
        <v>2343.3333299999999</v>
      </c>
      <c r="AY1318">
        <v>25</v>
      </c>
      <c r="BC1318">
        <v>120</v>
      </c>
      <c r="BD1318">
        <v>75</v>
      </c>
      <c r="BE1318">
        <v>195</v>
      </c>
      <c r="BJ1318">
        <v>195</v>
      </c>
    </row>
    <row r="1319" spans="1:62">
      <c r="A1319" t="s">
        <v>1560</v>
      </c>
      <c r="B1319" t="s">
        <v>214</v>
      </c>
      <c r="D1319" t="s">
        <v>65</v>
      </c>
      <c r="F1319">
        <v>4</v>
      </c>
      <c r="J1319">
        <v>160</v>
      </c>
      <c r="N1319" t="s">
        <v>220</v>
      </c>
      <c r="P1319">
        <v>580</v>
      </c>
      <c r="R1319" t="b">
        <v>1</v>
      </c>
      <c r="AD1319" t="s">
        <v>10</v>
      </c>
      <c r="AE1319" t="s">
        <v>216</v>
      </c>
      <c r="AF1319" t="s">
        <v>63</v>
      </c>
      <c r="AG1319" t="s">
        <v>358</v>
      </c>
      <c r="AH1319">
        <v>4</v>
      </c>
      <c r="AI1319">
        <v>128</v>
      </c>
      <c r="AJ1319" t="s">
        <v>188</v>
      </c>
      <c r="AK1319">
        <v>10695</v>
      </c>
      <c r="AL1319">
        <v>10695</v>
      </c>
      <c r="AM1319">
        <v>30525</v>
      </c>
      <c r="AN1319">
        <v>29460</v>
      </c>
      <c r="AO1319">
        <v>29030</v>
      </c>
      <c r="AP1319">
        <v>35050</v>
      </c>
      <c r="AQ1319">
        <v>33760</v>
      </c>
      <c r="AR1319">
        <v>33250</v>
      </c>
      <c r="AS1319">
        <v>19770</v>
      </c>
      <c r="AT1319">
        <v>18901.666669999999</v>
      </c>
      <c r="AU1319">
        <v>18253.333330000001</v>
      </c>
      <c r="AV1319">
        <v>22135</v>
      </c>
      <c r="AW1319">
        <v>21091.666669999999</v>
      </c>
      <c r="AX1319">
        <v>20833.333330000001</v>
      </c>
      <c r="AY1319">
        <v>290</v>
      </c>
      <c r="BC1319">
        <v>1395</v>
      </c>
      <c r="BD1319">
        <v>870</v>
      </c>
      <c r="BE1319">
        <v>2265</v>
      </c>
      <c r="BJ1319">
        <v>2265</v>
      </c>
    </row>
    <row r="1320" spans="1:62">
      <c r="A1320" t="s">
        <v>1561</v>
      </c>
      <c r="B1320" t="s">
        <v>219</v>
      </c>
      <c r="D1320" t="s">
        <v>65</v>
      </c>
      <c r="F1320">
        <v>2</v>
      </c>
      <c r="J1320">
        <v>4</v>
      </c>
      <c r="N1320" t="s">
        <v>215</v>
      </c>
      <c r="P1320">
        <v>108</v>
      </c>
      <c r="R1320" t="b">
        <v>1</v>
      </c>
      <c r="AD1320" t="s">
        <v>10</v>
      </c>
      <c r="AE1320" t="s">
        <v>216</v>
      </c>
      <c r="AF1320" t="s">
        <v>63</v>
      </c>
      <c r="AG1320" t="s">
        <v>232</v>
      </c>
      <c r="AH1320">
        <v>2</v>
      </c>
      <c r="AI1320">
        <v>4</v>
      </c>
      <c r="AJ1320" t="s">
        <v>197</v>
      </c>
      <c r="AK1320">
        <v>620</v>
      </c>
      <c r="AL1320">
        <v>1645</v>
      </c>
      <c r="AM1320">
        <v>1035</v>
      </c>
      <c r="AN1320">
        <v>980</v>
      </c>
      <c r="AO1320">
        <v>965</v>
      </c>
      <c r="AP1320">
        <v>1185</v>
      </c>
      <c r="AQ1320">
        <v>1130</v>
      </c>
      <c r="AR1320">
        <v>1110</v>
      </c>
      <c r="AS1320">
        <v>710</v>
      </c>
      <c r="AT1320">
        <v>660</v>
      </c>
      <c r="AU1320">
        <v>620</v>
      </c>
      <c r="AV1320">
        <v>820</v>
      </c>
      <c r="AW1320">
        <v>760</v>
      </c>
      <c r="AX1320">
        <v>743.33333000000005</v>
      </c>
      <c r="AY1320">
        <v>54</v>
      </c>
      <c r="BC1320">
        <v>260</v>
      </c>
      <c r="BD1320">
        <v>162</v>
      </c>
      <c r="BE1320">
        <v>422</v>
      </c>
      <c r="BJ1320">
        <v>422</v>
      </c>
    </row>
    <row r="1321" spans="1:62">
      <c r="A1321" t="s">
        <v>1562</v>
      </c>
      <c r="B1321" t="s">
        <v>214</v>
      </c>
      <c r="D1321" t="s">
        <v>65</v>
      </c>
      <c r="F1321">
        <v>12</v>
      </c>
      <c r="J1321">
        <v>64</v>
      </c>
      <c r="N1321" t="s">
        <v>220</v>
      </c>
      <c r="P1321">
        <v>80</v>
      </c>
      <c r="R1321" t="b">
        <v>1</v>
      </c>
      <c r="AD1321" t="s">
        <v>10</v>
      </c>
      <c r="AE1321" t="s">
        <v>216</v>
      </c>
      <c r="AF1321" t="s">
        <v>63</v>
      </c>
      <c r="AG1321" t="s">
        <v>221</v>
      </c>
      <c r="AH1321">
        <v>8</v>
      </c>
      <c r="AI1321">
        <v>64</v>
      </c>
      <c r="AJ1321" t="s">
        <v>188</v>
      </c>
      <c r="AK1321">
        <v>8620</v>
      </c>
      <c r="AL1321">
        <v>8620</v>
      </c>
      <c r="AM1321">
        <v>28600</v>
      </c>
      <c r="AN1321">
        <v>28015</v>
      </c>
      <c r="AO1321">
        <v>27760</v>
      </c>
      <c r="AP1321">
        <v>30485</v>
      </c>
      <c r="AQ1321">
        <v>29800</v>
      </c>
      <c r="AR1321">
        <v>29545</v>
      </c>
      <c r="AS1321">
        <v>24660</v>
      </c>
      <c r="AT1321">
        <v>24018.333330000001</v>
      </c>
      <c r="AU1321">
        <v>23561.666669999999</v>
      </c>
      <c r="AV1321">
        <v>26455</v>
      </c>
      <c r="AW1321">
        <v>25675</v>
      </c>
      <c r="AX1321">
        <v>25490</v>
      </c>
      <c r="AY1321">
        <v>40</v>
      </c>
      <c r="BC1321">
        <v>195</v>
      </c>
      <c r="BD1321">
        <v>120</v>
      </c>
      <c r="BE1321">
        <v>315</v>
      </c>
      <c r="BJ1321">
        <v>315</v>
      </c>
    </row>
    <row r="1322" spans="1:62">
      <c r="A1322" t="s">
        <v>1563</v>
      </c>
      <c r="B1322" t="s">
        <v>219</v>
      </c>
      <c r="D1322" t="s">
        <v>65</v>
      </c>
      <c r="F1322">
        <v>4</v>
      </c>
      <c r="J1322">
        <v>8</v>
      </c>
      <c r="N1322" t="s">
        <v>215</v>
      </c>
      <c r="P1322">
        <v>250</v>
      </c>
      <c r="R1322" t="b">
        <v>1</v>
      </c>
      <c r="AD1322" t="s">
        <v>10</v>
      </c>
      <c r="AE1322" t="s">
        <v>216</v>
      </c>
      <c r="AF1322" t="s">
        <v>63</v>
      </c>
      <c r="AG1322" t="s">
        <v>217</v>
      </c>
      <c r="AH1322">
        <v>2</v>
      </c>
      <c r="AI1322">
        <v>8</v>
      </c>
      <c r="AJ1322" t="s">
        <v>197</v>
      </c>
      <c r="AK1322">
        <v>1416.6666700000001</v>
      </c>
      <c r="AL1322">
        <v>3765</v>
      </c>
      <c r="AM1322">
        <v>2365</v>
      </c>
      <c r="AN1322">
        <v>2270</v>
      </c>
      <c r="AO1322">
        <v>2215</v>
      </c>
      <c r="AP1322">
        <v>2760</v>
      </c>
      <c r="AQ1322">
        <v>2630</v>
      </c>
      <c r="AR1322">
        <v>2575</v>
      </c>
      <c r="AS1322">
        <v>1620</v>
      </c>
      <c r="AT1322">
        <v>1498.3333299999999</v>
      </c>
      <c r="AU1322">
        <v>1416.6666700000001</v>
      </c>
      <c r="AV1322">
        <v>1885</v>
      </c>
      <c r="AW1322">
        <v>1756.6666700000001</v>
      </c>
      <c r="AX1322">
        <v>1728.3333299999999</v>
      </c>
      <c r="AY1322">
        <v>125</v>
      </c>
      <c r="BC1322">
        <v>600</v>
      </c>
      <c r="BD1322">
        <v>375</v>
      </c>
      <c r="BE1322">
        <v>975</v>
      </c>
      <c r="BJ1322">
        <v>975</v>
      </c>
    </row>
    <row r="1323" spans="1:62">
      <c r="A1323" t="s">
        <v>1564</v>
      </c>
      <c r="B1323" t="s">
        <v>214</v>
      </c>
      <c r="D1323" t="s">
        <v>65</v>
      </c>
      <c r="F1323">
        <v>2</v>
      </c>
      <c r="J1323">
        <v>4</v>
      </c>
      <c r="N1323" t="s">
        <v>215</v>
      </c>
      <c r="P1323">
        <v>100</v>
      </c>
      <c r="R1323" t="b">
        <v>1</v>
      </c>
      <c r="AD1323" t="s">
        <v>10</v>
      </c>
      <c r="AE1323" t="s">
        <v>216</v>
      </c>
      <c r="AF1323" t="s">
        <v>63</v>
      </c>
      <c r="AG1323" t="s">
        <v>232</v>
      </c>
      <c r="AH1323">
        <v>2</v>
      </c>
      <c r="AI1323">
        <v>4</v>
      </c>
      <c r="AJ1323" t="s">
        <v>188</v>
      </c>
      <c r="AK1323">
        <v>395</v>
      </c>
      <c r="AL1323">
        <v>395</v>
      </c>
      <c r="AM1323">
        <v>1035</v>
      </c>
      <c r="AN1323">
        <v>980</v>
      </c>
      <c r="AO1323">
        <v>965</v>
      </c>
      <c r="AP1323">
        <v>1185</v>
      </c>
      <c r="AQ1323">
        <v>1130</v>
      </c>
      <c r="AR1323">
        <v>1110</v>
      </c>
      <c r="AS1323">
        <v>710</v>
      </c>
      <c r="AT1323">
        <v>660</v>
      </c>
      <c r="AU1323">
        <v>620</v>
      </c>
      <c r="AV1323">
        <v>820</v>
      </c>
      <c r="AW1323">
        <v>760</v>
      </c>
      <c r="AX1323">
        <v>743.33333000000005</v>
      </c>
      <c r="AY1323">
        <v>50</v>
      </c>
      <c r="BC1323">
        <v>240</v>
      </c>
      <c r="BD1323">
        <v>150</v>
      </c>
      <c r="BE1323">
        <v>390</v>
      </c>
      <c r="BJ1323">
        <v>390</v>
      </c>
    </row>
    <row r="1324" spans="1:62">
      <c r="A1324" t="s">
        <v>1565</v>
      </c>
      <c r="B1324" t="s">
        <v>219</v>
      </c>
      <c r="D1324" t="s">
        <v>65</v>
      </c>
      <c r="F1324">
        <v>4</v>
      </c>
      <c r="J1324">
        <v>8</v>
      </c>
      <c r="N1324" t="s">
        <v>215</v>
      </c>
      <c r="P1324">
        <v>400</v>
      </c>
      <c r="R1324" t="b">
        <v>1</v>
      </c>
      <c r="AD1324" t="s">
        <v>10</v>
      </c>
      <c r="AE1324" t="s">
        <v>216</v>
      </c>
      <c r="AF1324" t="s">
        <v>63</v>
      </c>
      <c r="AG1324" t="s">
        <v>217</v>
      </c>
      <c r="AH1324">
        <v>2</v>
      </c>
      <c r="AI1324">
        <v>8</v>
      </c>
      <c r="AJ1324" t="s">
        <v>197</v>
      </c>
      <c r="AK1324">
        <v>1416.6666700000001</v>
      </c>
      <c r="AL1324">
        <v>3765</v>
      </c>
      <c r="AM1324">
        <v>2365</v>
      </c>
      <c r="AN1324">
        <v>2270</v>
      </c>
      <c r="AO1324">
        <v>2215</v>
      </c>
      <c r="AP1324">
        <v>2760</v>
      </c>
      <c r="AQ1324">
        <v>2630</v>
      </c>
      <c r="AR1324">
        <v>2575</v>
      </c>
      <c r="AS1324">
        <v>1620</v>
      </c>
      <c r="AT1324">
        <v>1498.3333299999999</v>
      </c>
      <c r="AU1324">
        <v>1416.6666700000001</v>
      </c>
      <c r="AV1324">
        <v>1885</v>
      </c>
      <c r="AW1324">
        <v>1756.6666700000001</v>
      </c>
      <c r="AX1324">
        <v>1728.3333299999999</v>
      </c>
      <c r="AY1324">
        <v>200</v>
      </c>
      <c r="BC1324">
        <v>960</v>
      </c>
      <c r="BD1324">
        <v>600</v>
      </c>
      <c r="BE1324">
        <v>1560</v>
      </c>
      <c r="BJ1324">
        <v>1560</v>
      </c>
    </row>
    <row r="1325" spans="1:62">
      <c r="A1325" t="s">
        <v>1566</v>
      </c>
      <c r="B1325" t="s">
        <v>219</v>
      </c>
      <c r="D1325" t="s">
        <v>65</v>
      </c>
      <c r="F1325">
        <v>2</v>
      </c>
      <c r="J1325">
        <v>8</v>
      </c>
      <c r="N1325" t="s">
        <v>220</v>
      </c>
      <c r="P1325">
        <v>249</v>
      </c>
      <c r="R1325" t="b">
        <v>1</v>
      </c>
      <c r="AD1325" t="s">
        <v>10</v>
      </c>
      <c r="AE1325" t="s">
        <v>216</v>
      </c>
      <c r="AF1325" t="s">
        <v>63</v>
      </c>
      <c r="AG1325" t="s">
        <v>291</v>
      </c>
      <c r="AH1325">
        <v>2</v>
      </c>
      <c r="AI1325">
        <v>8</v>
      </c>
      <c r="AJ1325" t="s">
        <v>197</v>
      </c>
      <c r="AK1325">
        <v>2446.6666700000001</v>
      </c>
      <c r="AL1325">
        <v>4505</v>
      </c>
      <c r="AM1325">
        <v>3270</v>
      </c>
      <c r="AN1325">
        <v>3175</v>
      </c>
      <c r="AO1325">
        <v>3135</v>
      </c>
      <c r="AP1325">
        <v>3585</v>
      </c>
      <c r="AQ1325">
        <v>3470</v>
      </c>
      <c r="AR1325">
        <v>3425</v>
      </c>
      <c r="AS1325">
        <v>2630</v>
      </c>
      <c r="AT1325">
        <v>2523.3333299999999</v>
      </c>
      <c r="AU1325">
        <v>2446.6666700000001</v>
      </c>
      <c r="AV1325">
        <v>2845</v>
      </c>
      <c r="AW1325">
        <v>2723.3333299999999</v>
      </c>
      <c r="AX1325">
        <v>2696.6666700000001</v>
      </c>
      <c r="AY1325">
        <v>125</v>
      </c>
      <c r="BC1325">
        <v>600</v>
      </c>
      <c r="BD1325">
        <v>375</v>
      </c>
      <c r="BE1325">
        <v>975</v>
      </c>
      <c r="BJ1325">
        <v>975</v>
      </c>
    </row>
    <row r="1326" spans="1:62">
      <c r="A1326" t="s">
        <v>1567</v>
      </c>
      <c r="B1326" t="s">
        <v>219</v>
      </c>
      <c r="D1326" t="s">
        <v>65</v>
      </c>
      <c r="F1326">
        <v>2</v>
      </c>
      <c r="J1326">
        <v>64</v>
      </c>
      <c r="N1326" t="s">
        <v>220</v>
      </c>
      <c r="P1326">
        <v>2955</v>
      </c>
      <c r="R1326" t="b">
        <v>1</v>
      </c>
      <c r="AD1326" t="s">
        <v>10</v>
      </c>
      <c r="AE1326" t="s">
        <v>216</v>
      </c>
      <c r="AF1326" t="s">
        <v>63</v>
      </c>
      <c r="AG1326" t="s">
        <v>221</v>
      </c>
      <c r="AH1326">
        <v>8</v>
      </c>
      <c r="AI1326">
        <v>64</v>
      </c>
      <c r="AJ1326" t="s">
        <v>197</v>
      </c>
      <c r="AK1326">
        <v>23561.666669999999</v>
      </c>
      <c r="AL1326">
        <v>35915</v>
      </c>
      <c r="AM1326">
        <v>28600</v>
      </c>
      <c r="AN1326">
        <v>28015</v>
      </c>
      <c r="AO1326">
        <v>27760</v>
      </c>
      <c r="AP1326">
        <v>30485</v>
      </c>
      <c r="AQ1326">
        <v>29800</v>
      </c>
      <c r="AR1326">
        <v>29545</v>
      </c>
      <c r="AS1326">
        <v>24660</v>
      </c>
      <c r="AT1326">
        <v>24018.333330000001</v>
      </c>
      <c r="AU1326">
        <v>23561.666669999999</v>
      </c>
      <c r="AV1326">
        <v>26455</v>
      </c>
      <c r="AW1326">
        <v>25675</v>
      </c>
      <c r="AX1326">
        <v>25490</v>
      </c>
      <c r="AY1326">
        <v>1478</v>
      </c>
      <c r="BC1326">
        <v>7095</v>
      </c>
      <c r="BD1326">
        <v>4434</v>
      </c>
      <c r="BE1326">
        <v>11529</v>
      </c>
      <c r="BJ1326">
        <v>11529</v>
      </c>
    </row>
    <row r="1327" spans="1:62">
      <c r="A1327" t="s">
        <v>1568</v>
      </c>
      <c r="B1327" t="s">
        <v>219</v>
      </c>
      <c r="D1327" t="s">
        <v>65</v>
      </c>
      <c r="F1327">
        <v>2</v>
      </c>
      <c r="J1327">
        <v>64</v>
      </c>
      <c r="N1327" t="s">
        <v>220</v>
      </c>
      <c r="P1327">
        <v>1931</v>
      </c>
      <c r="R1327" t="b">
        <v>1</v>
      </c>
      <c r="AD1327" t="s">
        <v>10</v>
      </c>
      <c r="AE1327" t="s">
        <v>216</v>
      </c>
      <c r="AF1327" t="s">
        <v>63</v>
      </c>
      <c r="AG1327" t="s">
        <v>221</v>
      </c>
      <c r="AH1327">
        <v>8</v>
      </c>
      <c r="AI1327">
        <v>64</v>
      </c>
      <c r="AJ1327" t="s">
        <v>197</v>
      </c>
      <c r="AK1327">
        <v>23561.666669999999</v>
      </c>
      <c r="AL1327">
        <v>35915</v>
      </c>
      <c r="AM1327">
        <v>28600</v>
      </c>
      <c r="AN1327">
        <v>28015</v>
      </c>
      <c r="AO1327">
        <v>27760</v>
      </c>
      <c r="AP1327">
        <v>30485</v>
      </c>
      <c r="AQ1327">
        <v>29800</v>
      </c>
      <c r="AR1327">
        <v>29545</v>
      </c>
      <c r="AS1327">
        <v>24660</v>
      </c>
      <c r="AT1327">
        <v>24018.333330000001</v>
      </c>
      <c r="AU1327">
        <v>23561.666669999999</v>
      </c>
      <c r="AV1327">
        <v>26455</v>
      </c>
      <c r="AW1327">
        <v>25675</v>
      </c>
      <c r="AX1327">
        <v>25490</v>
      </c>
      <c r="AY1327">
        <v>966</v>
      </c>
      <c r="BC1327">
        <v>4640</v>
      </c>
      <c r="BD1327">
        <v>2898</v>
      </c>
      <c r="BE1327">
        <v>7538</v>
      </c>
      <c r="BJ1327">
        <v>7538</v>
      </c>
    </row>
    <row r="1328" spans="1:62">
      <c r="A1328" t="s">
        <v>1569</v>
      </c>
      <c r="B1328" t="s">
        <v>219</v>
      </c>
      <c r="D1328" t="s">
        <v>65</v>
      </c>
      <c r="F1328">
        <v>2</v>
      </c>
      <c r="J1328">
        <v>64</v>
      </c>
      <c r="N1328" t="s">
        <v>220</v>
      </c>
      <c r="P1328">
        <v>1931</v>
      </c>
      <c r="R1328" t="b">
        <v>1</v>
      </c>
      <c r="AD1328" t="s">
        <v>10</v>
      </c>
      <c r="AE1328" t="s">
        <v>216</v>
      </c>
      <c r="AF1328" t="s">
        <v>63</v>
      </c>
      <c r="AG1328" t="s">
        <v>221</v>
      </c>
      <c r="AH1328">
        <v>8</v>
      </c>
      <c r="AI1328">
        <v>64</v>
      </c>
      <c r="AJ1328" t="s">
        <v>197</v>
      </c>
      <c r="AK1328">
        <v>23561.666669999999</v>
      </c>
      <c r="AL1328">
        <v>35915</v>
      </c>
      <c r="AM1328">
        <v>28600</v>
      </c>
      <c r="AN1328">
        <v>28015</v>
      </c>
      <c r="AO1328">
        <v>27760</v>
      </c>
      <c r="AP1328">
        <v>30485</v>
      </c>
      <c r="AQ1328">
        <v>29800</v>
      </c>
      <c r="AR1328">
        <v>29545</v>
      </c>
      <c r="AS1328">
        <v>24660</v>
      </c>
      <c r="AT1328">
        <v>24018.333330000001</v>
      </c>
      <c r="AU1328">
        <v>23561.666669999999</v>
      </c>
      <c r="AV1328">
        <v>26455</v>
      </c>
      <c r="AW1328">
        <v>25675</v>
      </c>
      <c r="AX1328">
        <v>25490</v>
      </c>
      <c r="AY1328">
        <v>966</v>
      </c>
      <c r="BC1328">
        <v>4640</v>
      </c>
      <c r="BD1328">
        <v>2898</v>
      </c>
      <c r="BE1328">
        <v>7538</v>
      </c>
      <c r="BJ1328">
        <v>7538</v>
      </c>
    </row>
    <row r="1329" spans="1:62">
      <c r="A1329" t="s">
        <v>1570</v>
      </c>
      <c r="B1329" t="s">
        <v>214</v>
      </c>
      <c r="D1329" t="s">
        <v>65</v>
      </c>
      <c r="F1329">
        <v>2</v>
      </c>
      <c r="J1329">
        <v>8</v>
      </c>
      <c r="N1329" t="s">
        <v>220</v>
      </c>
      <c r="P1329">
        <v>100</v>
      </c>
      <c r="R1329" t="b">
        <v>1</v>
      </c>
      <c r="AD1329" t="s">
        <v>10</v>
      </c>
      <c r="AE1329" t="s">
        <v>216</v>
      </c>
      <c r="AF1329" t="s">
        <v>63</v>
      </c>
      <c r="AG1329" t="s">
        <v>291</v>
      </c>
      <c r="AH1329">
        <v>2</v>
      </c>
      <c r="AI1329">
        <v>8</v>
      </c>
      <c r="AJ1329" t="s">
        <v>188</v>
      </c>
      <c r="AK1329">
        <v>1080</v>
      </c>
      <c r="AL1329">
        <v>1080</v>
      </c>
      <c r="AM1329">
        <v>3270</v>
      </c>
      <c r="AN1329">
        <v>3175</v>
      </c>
      <c r="AO1329">
        <v>3135</v>
      </c>
      <c r="AP1329">
        <v>3585</v>
      </c>
      <c r="AQ1329">
        <v>3470</v>
      </c>
      <c r="AR1329">
        <v>3425</v>
      </c>
      <c r="AS1329">
        <v>2630</v>
      </c>
      <c r="AT1329">
        <v>2523.3333299999999</v>
      </c>
      <c r="AU1329">
        <v>2446.6666700000001</v>
      </c>
      <c r="AV1329">
        <v>2845</v>
      </c>
      <c r="AW1329">
        <v>2723.3333299999999</v>
      </c>
      <c r="AX1329">
        <v>2696.6666700000001</v>
      </c>
      <c r="AY1329">
        <v>50</v>
      </c>
      <c r="BC1329">
        <v>240</v>
      </c>
      <c r="BD1329">
        <v>150</v>
      </c>
      <c r="BE1329">
        <v>390</v>
      </c>
      <c r="BJ1329">
        <v>390</v>
      </c>
    </row>
    <row r="1330" spans="1:62">
      <c r="A1330" t="s">
        <v>1571</v>
      </c>
      <c r="B1330" t="s">
        <v>214</v>
      </c>
      <c r="D1330" t="s">
        <v>65</v>
      </c>
      <c r="F1330">
        <v>2</v>
      </c>
      <c r="J1330">
        <v>4</v>
      </c>
      <c r="N1330" t="s">
        <v>215</v>
      </c>
      <c r="P1330">
        <v>50</v>
      </c>
      <c r="R1330" t="b">
        <v>1</v>
      </c>
      <c r="AD1330" t="s">
        <v>10</v>
      </c>
      <c r="AE1330" t="s">
        <v>216</v>
      </c>
      <c r="AF1330" t="s">
        <v>63</v>
      </c>
      <c r="AG1330" t="s">
        <v>232</v>
      </c>
      <c r="AH1330">
        <v>2</v>
      </c>
      <c r="AI1330">
        <v>4</v>
      </c>
      <c r="AJ1330" t="s">
        <v>188</v>
      </c>
      <c r="AK1330">
        <v>395</v>
      </c>
      <c r="AL1330">
        <v>395</v>
      </c>
      <c r="AM1330">
        <v>1035</v>
      </c>
      <c r="AN1330">
        <v>980</v>
      </c>
      <c r="AO1330">
        <v>965</v>
      </c>
      <c r="AP1330">
        <v>1185</v>
      </c>
      <c r="AQ1330">
        <v>1130</v>
      </c>
      <c r="AR1330">
        <v>1110</v>
      </c>
      <c r="AS1330">
        <v>710</v>
      </c>
      <c r="AT1330">
        <v>660</v>
      </c>
      <c r="AU1330">
        <v>620</v>
      </c>
      <c r="AV1330">
        <v>820</v>
      </c>
      <c r="AW1330">
        <v>760</v>
      </c>
      <c r="AX1330">
        <v>743.33333000000005</v>
      </c>
      <c r="AY1330">
        <v>25</v>
      </c>
      <c r="BC1330">
        <v>120</v>
      </c>
      <c r="BD1330">
        <v>75</v>
      </c>
      <c r="BE1330">
        <v>195</v>
      </c>
      <c r="BJ1330">
        <v>195</v>
      </c>
    </row>
    <row r="1331" spans="1:62">
      <c r="A1331" t="s">
        <v>1572</v>
      </c>
      <c r="B1331" t="s">
        <v>219</v>
      </c>
      <c r="D1331" t="s">
        <v>65</v>
      </c>
      <c r="F1331">
        <v>2</v>
      </c>
      <c r="J1331">
        <v>4</v>
      </c>
      <c r="N1331" t="s">
        <v>215</v>
      </c>
      <c r="P1331">
        <v>108</v>
      </c>
      <c r="R1331" t="b">
        <v>1</v>
      </c>
      <c r="AD1331" t="s">
        <v>10</v>
      </c>
      <c r="AE1331" t="s">
        <v>216</v>
      </c>
      <c r="AF1331" t="s">
        <v>63</v>
      </c>
      <c r="AG1331" t="s">
        <v>232</v>
      </c>
      <c r="AH1331">
        <v>2</v>
      </c>
      <c r="AI1331">
        <v>4</v>
      </c>
      <c r="AJ1331" t="s">
        <v>197</v>
      </c>
      <c r="AK1331">
        <v>620</v>
      </c>
      <c r="AL1331">
        <v>1645</v>
      </c>
      <c r="AM1331">
        <v>1035</v>
      </c>
      <c r="AN1331">
        <v>980</v>
      </c>
      <c r="AO1331">
        <v>965</v>
      </c>
      <c r="AP1331">
        <v>1185</v>
      </c>
      <c r="AQ1331">
        <v>1130</v>
      </c>
      <c r="AR1331">
        <v>1110</v>
      </c>
      <c r="AS1331">
        <v>710</v>
      </c>
      <c r="AT1331">
        <v>660</v>
      </c>
      <c r="AU1331">
        <v>620</v>
      </c>
      <c r="AV1331">
        <v>820</v>
      </c>
      <c r="AW1331">
        <v>760</v>
      </c>
      <c r="AX1331">
        <v>743.33333000000005</v>
      </c>
      <c r="AY1331">
        <v>54</v>
      </c>
      <c r="BC1331">
        <v>260</v>
      </c>
      <c r="BD1331">
        <v>162</v>
      </c>
      <c r="BE1331">
        <v>422</v>
      </c>
      <c r="BJ1331">
        <v>422</v>
      </c>
    </row>
    <row r="1332" spans="1:62">
      <c r="A1332" t="s">
        <v>1573</v>
      </c>
      <c r="B1332" t="s">
        <v>219</v>
      </c>
      <c r="D1332" t="s">
        <v>65</v>
      </c>
      <c r="F1332">
        <v>2</v>
      </c>
      <c r="J1332">
        <v>4</v>
      </c>
      <c r="N1332" t="s">
        <v>215</v>
      </c>
      <c r="P1332">
        <v>108</v>
      </c>
      <c r="R1332" t="b">
        <v>1</v>
      </c>
      <c r="AD1332" t="s">
        <v>10</v>
      </c>
      <c r="AE1332" t="s">
        <v>216</v>
      </c>
      <c r="AF1332" t="s">
        <v>63</v>
      </c>
      <c r="AG1332" t="s">
        <v>232</v>
      </c>
      <c r="AH1332">
        <v>2</v>
      </c>
      <c r="AI1332">
        <v>4</v>
      </c>
      <c r="AJ1332" t="s">
        <v>197</v>
      </c>
      <c r="AK1332">
        <v>620</v>
      </c>
      <c r="AL1332">
        <v>1645</v>
      </c>
      <c r="AM1332">
        <v>1035</v>
      </c>
      <c r="AN1332">
        <v>980</v>
      </c>
      <c r="AO1332">
        <v>965</v>
      </c>
      <c r="AP1332">
        <v>1185</v>
      </c>
      <c r="AQ1332">
        <v>1130</v>
      </c>
      <c r="AR1332">
        <v>1110</v>
      </c>
      <c r="AS1332">
        <v>710</v>
      </c>
      <c r="AT1332">
        <v>660</v>
      </c>
      <c r="AU1332">
        <v>620</v>
      </c>
      <c r="AV1332">
        <v>820</v>
      </c>
      <c r="AW1332">
        <v>760</v>
      </c>
      <c r="AX1332">
        <v>743.33333000000005</v>
      </c>
      <c r="AY1332">
        <v>54</v>
      </c>
      <c r="BC1332">
        <v>260</v>
      </c>
      <c r="BD1332">
        <v>162</v>
      </c>
      <c r="BE1332">
        <v>422</v>
      </c>
      <c r="BJ1332">
        <v>422</v>
      </c>
    </row>
    <row r="1333" spans="1:62">
      <c r="A1333" t="s">
        <v>1574</v>
      </c>
      <c r="B1333" t="s">
        <v>229</v>
      </c>
      <c r="D1333" t="s">
        <v>65</v>
      </c>
      <c r="F1333">
        <v>4</v>
      </c>
      <c r="J1333">
        <v>8</v>
      </c>
      <c r="N1333" t="s">
        <v>220</v>
      </c>
      <c r="P1333">
        <v>100</v>
      </c>
      <c r="R1333" t="b">
        <v>1</v>
      </c>
      <c r="AD1333" t="s">
        <v>10</v>
      </c>
      <c r="AE1333" t="s">
        <v>216</v>
      </c>
      <c r="AF1333" t="s">
        <v>63</v>
      </c>
      <c r="AG1333" t="s">
        <v>217</v>
      </c>
      <c r="AH1333">
        <v>2</v>
      </c>
      <c r="AI1333">
        <v>8</v>
      </c>
      <c r="AJ1333" t="s">
        <v>188</v>
      </c>
      <c r="AK1333">
        <v>1870</v>
      </c>
      <c r="AL1333">
        <v>1870</v>
      </c>
      <c r="AM1333">
        <v>6395</v>
      </c>
      <c r="AN1333">
        <v>6300</v>
      </c>
      <c r="AO1333">
        <v>6245</v>
      </c>
      <c r="AP1333">
        <v>6790</v>
      </c>
      <c r="AQ1333">
        <v>6660</v>
      </c>
      <c r="AR1333">
        <v>6605</v>
      </c>
      <c r="AS1333">
        <v>5650</v>
      </c>
      <c r="AT1333">
        <v>5528.3333300000004</v>
      </c>
      <c r="AU1333">
        <v>5446.6666699999996</v>
      </c>
      <c r="AV1333">
        <v>5915</v>
      </c>
      <c r="AW1333">
        <v>5786.6666699999996</v>
      </c>
      <c r="AX1333">
        <v>5756.6666699999996</v>
      </c>
      <c r="AY1333">
        <v>50</v>
      </c>
      <c r="BC1333">
        <v>240</v>
      </c>
      <c r="BD1333">
        <v>150</v>
      </c>
      <c r="BE1333">
        <v>390</v>
      </c>
      <c r="BJ1333">
        <v>390</v>
      </c>
    </row>
    <row r="1334" spans="1:62">
      <c r="A1334" t="s">
        <v>1575</v>
      </c>
      <c r="B1334" t="s">
        <v>214</v>
      </c>
      <c r="D1334" t="s">
        <v>65</v>
      </c>
      <c r="F1334">
        <v>4</v>
      </c>
      <c r="J1334">
        <v>16</v>
      </c>
      <c r="N1334" t="s">
        <v>215</v>
      </c>
      <c r="P1334">
        <v>50</v>
      </c>
      <c r="R1334" t="b">
        <v>1</v>
      </c>
      <c r="AD1334" t="s">
        <v>10</v>
      </c>
      <c r="AE1334" t="s">
        <v>216</v>
      </c>
      <c r="AF1334" t="s">
        <v>63</v>
      </c>
      <c r="AG1334" t="s">
        <v>224</v>
      </c>
      <c r="AH1334">
        <v>2</v>
      </c>
      <c r="AI1334">
        <v>16</v>
      </c>
      <c r="AJ1334" t="s">
        <v>188</v>
      </c>
      <c r="AK1334">
        <v>1190</v>
      </c>
      <c r="AL1334">
        <v>1190</v>
      </c>
      <c r="AM1334">
        <v>3110</v>
      </c>
      <c r="AN1334">
        <v>2975</v>
      </c>
      <c r="AO1334">
        <v>2910</v>
      </c>
      <c r="AP1334">
        <v>3590</v>
      </c>
      <c r="AQ1334">
        <v>3420</v>
      </c>
      <c r="AR1334">
        <v>3355</v>
      </c>
      <c r="AS1334">
        <v>2145</v>
      </c>
      <c r="AT1334">
        <v>1995</v>
      </c>
      <c r="AU1334">
        <v>1861.6666700000001</v>
      </c>
      <c r="AV1334">
        <v>2585</v>
      </c>
      <c r="AW1334">
        <v>2380</v>
      </c>
      <c r="AX1334">
        <v>2343.3333299999999</v>
      </c>
      <c r="AY1334">
        <v>25</v>
      </c>
      <c r="BC1334">
        <v>120</v>
      </c>
      <c r="BD1334">
        <v>75</v>
      </c>
      <c r="BE1334">
        <v>195</v>
      </c>
      <c r="BJ1334">
        <v>195</v>
      </c>
    </row>
    <row r="1335" spans="1:62">
      <c r="A1335" t="s">
        <v>1576</v>
      </c>
      <c r="B1335" t="s">
        <v>214</v>
      </c>
      <c r="D1335" t="s">
        <v>65</v>
      </c>
      <c r="F1335">
        <v>4</v>
      </c>
      <c r="J1335">
        <v>16</v>
      </c>
      <c r="N1335" t="s">
        <v>215</v>
      </c>
      <c r="P1335">
        <v>50</v>
      </c>
      <c r="R1335" t="b">
        <v>1</v>
      </c>
      <c r="AD1335" t="s">
        <v>10</v>
      </c>
      <c r="AE1335" t="s">
        <v>216</v>
      </c>
      <c r="AF1335" t="s">
        <v>63</v>
      </c>
      <c r="AG1335" t="s">
        <v>224</v>
      </c>
      <c r="AH1335">
        <v>2</v>
      </c>
      <c r="AI1335">
        <v>16</v>
      </c>
      <c r="AJ1335" t="s">
        <v>188</v>
      </c>
      <c r="AK1335">
        <v>1190</v>
      </c>
      <c r="AL1335">
        <v>1190</v>
      </c>
      <c r="AM1335">
        <v>3110</v>
      </c>
      <c r="AN1335">
        <v>2975</v>
      </c>
      <c r="AO1335">
        <v>2910</v>
      </c>
      <c r="AP1335">
        <v>3590</v>
      </c>
      <c r="AQ1335">
        <v>3420</v>
      </c>
      <c r="AR1335">
        <v>3355</v>
      </c>
      <c r="AS1335">
        <v>2145</v>
      </c>
      <c r="AT1335">
        <v>1995</v>
      </c>
      <c r="AU1335">
        <v>1861.6666700000001</v>
      </c>
      <c r="AV1335">
        <v>2585</v>
      </c>
      <c r="AW1335">
        <v>2380</v>
      </c>
      <c r="AX1335">
        <v>2343.3333299999999</v>
      </c>
      <c r="AY1335">
        <v>25</v>
      </c>
      <c r="BC1335">
        <v>120</v>
      </c>
      <c r="BD1335">
        <v>75</v>
      </c>
      <c r="BE1335">
        <v>195</v>
      </c>
      <c r="BJ1335">
        <v>195</v>
      </c>
    </row>
    <row r="1336" spans="1:62">
      <c r="A1336" t="s">
        <v>1577</v>
      </c>
      <c r="B1336" t="s">
        <v>214</v>
      </c>
      <c r="D1336" t="s">
        <v>65</v>
      </c>
      <c r="F1336">
        <v>2</v>
      </c>
      <c r="J1336">
        <v>8</v>
      </c>
      <c r="N1336" t="s">
        <v>220</v>
      </c>
      <c r="P1336">
        <v>2031</v>
      </c>
      <c r="R1336" t="b">
        <v>1</v>
      </c>
      <c r="AD1336" t="s">
        <v>10</v>
      </c>
      <c r="AE1336" t="s">
        <v>216</v>
      </c>
      <c r="AF1336" t="s">
        <v>63</v>
      </c>
      <c r="AG1336" t="s">
        <v>291</v>
      </c>
      <c r="AH1336">
        <v>2</v>
      </c>
      <c r="AI1336">
        <v>8</v>
      </c>
      <c r="AJ1336" t="s">
        <v>188</v>
      </c>
      <c r="AK1336">
        <v>1080</v>
      </c>
      <c r="AL1336">
        <v>1080</v>
      </c>
      <c r="AM1336">
        <v>3270</v>
      </c>
      <c r="AN1336">
        <v>3175</v>
      </c>
      <c r="AO1336">
        <v>3135</v>
      </c>
      <c r="AP1336">
        <v>3585</v>
      </c>
      <c r="AQ1336">
        <v>3470</v>
      </c>
      <c r="AR1336">
        <v>3425</v>
      </c>
      <c r="AS1336">
        <v>2630</v>
      </c>
      <c r="AT1336">
        <v>2523.3333299999999</v>
      </c>
      <c r="AU1336">
        <v>2446.6666700000001</v>
      </c>
      <c r="AV1336">
        <v>2845</v>
      </c>
      <c r="AW1336">
        <v>2723.3333299999999</v>
      </c>
      <c r="AX1336">
        <v>2696.6666700000001</v>
      </c>
      <c r="AY1336">
        <v>1016</v>
      </c>
      <c r="BC1336">
        <v>4880</v>
      </c>
      <c r="BD1336">
        <v>3048</v>
      </c>
      <c r="BE1336">
        <v>7928</v>
      </c>
      <c r="BJ1336">
        <v>7928</v>
      </c>
    </row>
    <row r="1337" spans="1:62">
      <c r="A1337" t="s">
        <v>1578</v>
      </c>
      <c r="B1337" t="s">
        <v>214</v>
      </c>
      <c r="D1337" t="s">
        <v>65</v>
      </c>
      <c r="F1337">
        <v>2</v>
      </c>
      <c r="J1337">
        <v>4</v>
      </c>
      <c r="N1337" t="s">
        <v>215</v>
      </c>
      <c r="P1337">
        <v>100</v>
      </c>
      <c r="R1337" t="b">
        <v>1</v>
      </c>
      <c r="AD1337" t="s">
        <v>10</v>
      </c>
      <c r="AE1337" t="s">
        <v>216</v>
      </c>
      <c r="AF1337" t="s">
        <v>63</v>
      </c>
      <c r="AG1337" t="s">
        <v>232</v>
      </c>
      <c r="AH1337">
        <v>2</v>
      </c>
      <c r="AI1337">
        <v>4</v>
      </c>
      <c r="AJ1337" t="s">
        <v>188</v>
      </c>
      <c r="AK1337">
        <v>395</v>
      </c>
      <c r="AL1337">
        <v>395</v>
      </c>
      <c r="AM1337">
        <v>1035</v>
      </c>
      <c r="AN1337">
        <v>980</v>
      </c>
      <c r="AO1337">
        <v>965</v>
      </c>
      <c r="AP1337">
        <v>1185</v>
      </c>
      <c r="AQ1337">
        <v>1130</v>
      </c>
      <c r="AR1337">
        <v>1110</v>
      </c>
      <c r="AS1337">
        <v>710</v>
      </c>
      <c r="AT1337">
        <v>660</v>
      </c>
      <c r="AU1337">
        <v>620</v>
      </c>
      <c r="AV1337">
        <v>820</v>
      </c>
      <c r="AW1337">
        <v>760</v>
      </c>
      <c r="AX1337">
        <v>743.33333000000005</v>
      </c>
      <c r="AY1337">
        <v>50</v>
      </c>
      <c r="BC1337">
        <v>240</v>
      </c>
      <c r="BD1337">
        <v>150</v>
      </c>
      <c r="BE1337">
        <v>390</v>
      </c>
      <c r="BJ1337">
        <v>390</v>
      </c>
    </row>
    <row r="1338" spans="1:62">
      <c r="A1338" t="s">
        <v>1579</v>
      </c>
      <c r="B1338" t="s">
        <v>214</v>
      </c>
      <c r="D1338" t="s">
        <v>65</v>
      </c>
      <c r="F1338">
        <v>8</v>
      </c>
      <c r="J1338">
        <v>64</v>
      </c>
      <c r="N1338" t="s">
        <v>215</v>
      </c>
      <c r="P1338">
        <v>100</v>
      </c>
      <c r="R1338" t="b">
        <v>1</v>
      </c>
      <c r="AD1338" t="s">
        <v>10</v>
      </c>
      <c r="AE1338" t="s">
        <v>216</v>
      </c>
      <c r="AF1338" t="s">
        <v>63</v>
      </c>
      <c r="AG1338" t="s">
        <v>221</v>
      </c>
      <c r="AH1338">
        <v>8</v>
      </c>
      <c r="AI1338">
        <v>64</v>
      </c>
      <c r="AJ1338" t="s">
        <v>188</v>
      </c>
      <c r="AK1338">
        <v>4750</v>
      </c>
      <c r="AL1338">
        <v>4750</v>
      </c>
      <c r="AM1338">
        <v>12485</v>
      </c>
      <c r="AN1338">
        <v>11895</v>
      </c>
      <c r="AO1338">
        <v>11640</v>
      </c>
      <c r="AP1338">
        <v>14365</v>
      </c>
      <c r="AQ1338">
        <v>13685</v>
      </c>
      <c r="AR1338">
        <v>13425</v>
      </c>
      <c r="AS1338">
        <v>8540</v>
      </c>
      <c r="AT1338">
        <v>7900</v>
      </c>
      <c r="AU1338">
        <v>7443.3333300000004</v>
      </c>
      <c r="AV1338">
        <v>10335</v>
      </c>
      <c r="AW1338">
        <v>9556.6666700000005</v>
      </c>
      <c r="AX1338">
        <v>9371.6666700000005</v>
      </c>
      <c r="AY1338">
        <v>50</v>
      </c>
      <c r="BC1338">
        <v>240</v>
      </c>
      <c r="BD1338">
        <v>150</v>
      </c>
      <c r="BE1338">
        <v>390</v>
      </c>
      <c r="BJ1338">
        <v>390</v>
      </c>
    </row>
    <row r="1339" spans="1:62">
      <c r="A1339" t="s">
        <v>1580</v>
      </c>
      <c r="B1339" t="s">
        <v>214</v>
      </c>
      <c r="D1339" t="s">
        <v>65</v>
      </c>
      <c r="F1339">
        <v>12</v>
      </c>
      <c r="J1339">
        <v>64</v>
      </c>
      <c r="N1339" t="s">
        <v>215</v>
      </c>
      <c r="P1339">
        <v>100</v>
      </c>
      <c r="R1339" t="b">
        <v>1</v>
      </c>
      <c r="AD1339" t="s">
        <v>10</v>
      </c>
      <c r="AE1339" t="s">
        <v>216</v>
      </c>
      <c r="AF1339" t="s">
        <v>63</v>
      </c>
      <c r="AG1339" t="s">
        <v>221</v>
      </c>
      <c r="AH1339">
        <v>8</v>
      </c>
      <c r="AI1339">
        <v>64</v>
      </c>
      <c r="AJ1339" t="s">
        <v>188</v>
      </c>
      <c r="AK1339">
        <v>4750</v>
      </c>
      <c r="AL1339">
        <v>4750</v>
      </c>
      <c r="AM1339">
        <v>12485</v>
      </c>
      <c r="AN1339">
        <v>11895</v>
      </c>
      <c r="AO1339">
        <v>11640</v>
      </c>
      <c r="AP1339">
        <v>14365</v>
      </c>
      <c r="AQ1339">
        <v>13685</v>
      </c>
      <c r="AR1339">
        <v>13425</v>
      </c>
      <c r="AS1339">
        <v>8540</v>
      </c>
      <c r="AT1339">
        <v>7900</v>
      </c>
      <c r="AU1339">
        <v>7443.3333300000004</v>
      </c>
      <c r="AV1339">
        <v>10335</v>
      </c>
      <c r="AW1339">
        <v>9556.6666700000005</v>
      </c>
      <c r="AX1339">
        <v>9371.6666700000005</v>
      </c>
      <c r="AY1339">
        <v>50</v>
      </c>
      <c r="BC1339">
        <v>240</v>
      </c>
      <c r="BD1339">
        <v>150</v>
      </c>
      <c r="BE1339">
        <v>390</v>
      </c>
      <c r="BJ1339">
        <v>390</v>
      </c>
    </row>
    <row r="1340" spans="1:62">
      <c r="A1340" t="s">
        <v>1581</v>
      </c>
      <c r="B1340" t="s">
        <v>229</v>
      </c>
      <c r="D1340" t="s">
        <v>65</v>
      </c>
      <c r="F1340">
        <v>12</v>
      </c>
      <c r="J1340">
        <v>16</v>
      </c>
      <c r="N1340" t="s">
        <v>215</v>
      </c>
      <c r="P1340">
        <v>50</v>
      </c>
      <c r="R1340" t="b">
        <v>1</v>
      </c>
      <c r="AD1340" t="s">
        <v>10</v>
      </c>
      <c r="AE1340" t="s">
        <v>216</v>
      </c>
      <c r="AF1340" t="s">
        <v>63</v>
      </c>
      <c r="AG1340" t="s">
        <v>253</v>
      </c>
      <c r="AH1340">
        <v>8</v>
      </c>
      <c r="AI1340">
        <v>16</v>
      </c>
      <c r="AJ1340" t="s">
        <v>188</v>
      </c>
      <c r="AK1340">
        <v>3215</v>
      </c>
      <c r="AL1340">
        <v>3215</v>
      </c>
      <c r="AM1340">
        <v>8865</v>
      </c>
      <c r="AN1340">
        <v>8440</v>
      </c>
      <c r="AO1340">
        <v>8275</v>
      </c>
      <c r="AP1340">
        <v>9685</v>
      </c>
      <c r="AQ1340">
        <v>9220</v>
      </c>
      <c r="AR1340">
        <v>9040</v>
      </c>
      <c r="AS1340">
        <v>5900</v>
      </c>
      <c r="AT1340">
        <v>5461.6666699999996</v>
      </c>
      <c r="AU1340">
        <v>5135</v>
      </c>
      <c r="AV1340">
        <v>6470</v>
      </c>
      <c r="AW1340">
        <v>5991.6666699999996</v>
      </c>
      <c r="AX1340">
        <v>5871.6666699999996</v>
      </c>
      <c r="AY1340">
        <v>25</v>
      </c>
      <c r="BC1340">
        <v>120</v>
      </c>
      <c r="BD1340">
        <v>75</v>
      </c>
      <c r="BE1340">
        <v>195</v>
      </c>
      <c r="BJ1340">
        <v>195</v>
      </c>
    </row>
    <row r="1341" spans="1:62">
      <c r="A1341" t="s">
        <v>1582</v>
      </c>
      <c r="B1341" t="s">
        <v>219</v>
      </c>
      <c r="D1341" t="s">
        <v>65</v>
      </c>
      <c r="F1341">
        <v>4</v>
      </c>
      <c r="J1341">
        <v>16</v>
      </c>
      <c r="N1341" t="s">
        <v>215</v>
      </c>
      <c r="P1341">
        <v>50</v>
      </c>
      <c r="R1341" t="b">
        <v>1</v>
      </c>
      <c r="AD1341" t="s">
        <v>10</v>
      </c>
      <c r="AE1341" t="s">
        <v>216</v>
      </c>
      <c r="AF1341" t="s">
        <v>63</v>
      </c>
      <c r="AG1341" t="s">
        <v>224</v>
      </c>
      <c r="AH1341">
        <v>2</v>
      </c>
      <c r="AI1341">
        <v>16</v>
      </c>
      <c r="AJ1341" t="s">
        <v>197</v>
      </c>
      <c r="AK1341">
        <v>1861.6666700000001</v>
      </c>
      <c r="AL1341">
        <v>4950</v>
      </c>
      <c r="AM1341">
        <v>3110</v>
      </c>
      <c r="AN1341">
        <v>2975</v>
      </c>
      <c r="AO1341">
        <v>2910</v>
      </c>
      <c r="AP1341">
        <v>3590</v>
      </c>
      <c r="AQ1341">
        <v>3420</v>
      </c>
      <c r="AR1341">
        <v>3355</v>
      </c>
      <c r="AS1341">
        <v>2145</v>
      </c>
      <c r="AT1341">
        <v>1995</v>
      </c>
      <c r="AU1341">
        <v>1861.6666700000001</v>
      </c>
      <c r="AV1341">
        <v>2585</v>
      </c>
      <c r="AW1341">
        <v>2380</v>
      </c>
      <c r="AX1341">
        <v>2343.3333299999999</v>
      </c>
      <c r="AY1341">
        <v>25</v>
      </c>
      <c r="BC1341">
        <v>120</v>
      </c>
      <c r="BD1341">
        <v>75</v>
      </c>
      <c r="BE1341">
        <v>195</v>
      </c>
      <c r="BJ1341">
        <v>195</v>
      </c>
    </row>
    <row r="1342" spans="1:62">
      <c r="A1342" t="s">
        <v>1583</v>
      </c>
      <c r="B1342" t="s">
        <v>219</v>
      </c>
      <c r="D1342" t="s">
        <v>65</v>
      </c>
      <c r="F1342">
        <v>4</v>
      </c>
      <c r="J1342">
        <v>16</v>
      </c>
      <c r="N1342" t="s">
        <v>215</v>
      </c>
      <c r="P1342">
        <v>50</v>
      </c>
      <c r="R1342" t="b">
        <v>1</v>
      </c>
      <c r="AD1342" t="s">
        <v>10</v>
      </c>
      <c r="AE1342" t="s">
        <v>216</v>
      </c>
      <c r="AF1342" t="s">
        <v>63</v>
      </c>
      <c r="AG1342" t="s">
        <v>224</v>
      </c>
      <c r="AH1342">
        <v>2</v>
      </c>
      <c r="AI1342">
        <v>16</v>
      </c>
      <c r="AJ1342" t="s">
        <v>197</v>
      </c>
      <c r="AK1342">
        <v>1861.6666700000001</v>
      </c>
      <c r="AL1342">
        <v>4950</v>
      </c>
      <c r="AM1342">
        <v>3110</v>
      </c>
      <c r="AN1342">
        <v>2975</v>
      </c>
      <c r="AO1342">
        <v>2910</v>
      </c>
      <c r="AP1342">
        <v>3590</v>
      </c>
      <c r="AQ1342">
        <v>3420</v>
      </c>
      <c r="AR1342">
        <v>3355</v>
      </c>
      <c r="AS1342">
        <v>2145</v>
      </c>
      <c r="AT1342">
        <v>1995</v>
      </c>
      <c r="AU1342">
        <v>1861.6666700000001</v>
      </c>
      <c r="AV1342">
        <v>2585</v>
      </c>
      <c r="AW1342">
        <v>2380</v>
      </c>
      <c r="AX1342">
        <v>2343.3333299999999</v>
      </c>
      <c r="AY1342">
        <v>25</v>
      </c>
      <c r="BC1342">
        <v>120</v>
      </c>
      <c r="BD1342">
        <v>75</v>
      </c>
      <c r="BE1342">
        <v>195</v>
      </c>
      <c r="BJ1342">
        <v>195</v>
      </c>
    </row>
    <row r="1343" spans="1:62">
      <c r="A1343" t="s">
        <v>1584</v>
      </c>
      <c r="B1343" t="s">
        <v>219</v>
      </c>
      <c r="D1343" t="s">
        <v>65</v>
      </c>
      <c r="F1343">
        <v>4</v>
      </c>
      <c r="J1343">
        <v>16</v>
      </c>
      <c r="N1343" t="s">
        <v>215</v>
      </c>
      <c r="P1343">
        <v>198</v>
      </c>
      <c r="R1343" t="b">
        <v>1</v>
      </c>
      <c r="AD1343" t="s">
        <v>10</v>
      </c>
      <c r="AE1343" t="s">
        <v>216</v>
      </c>
      <c r="AF1343" t="s">
        <v>63</v>
      </c>
      <c r="AG1343" t="s">
        <v>224</v>
      </c>
      <c r="AH1343">
        <v>2</v>
      </c>
      <c r="AI1343">
        <v>16</v>
      </c>
      <c r="AJ1343" t="s">
        <v>197</v>
      </c>
      <c r="AK1343">
        <v>1861.6666700000001</v>
      </c>
      <c r="AL1343">
        <v>4950</v>
      </c>
      <c r="AM1343">
        <v>3110</v>
      </c>
      <c r="AN1343">
        <v>2975</v>
      </c>
      <c r="AO1343">
        <v>2910</v>
      </c>
      <c r="AP1343">
        <v>3590</v>
      </c>
      <c r="AQ1343">
        <v>3420</v>
      </c>
      <c r="AR1343">
        <v>3355</v>
      </c>
      <c r="AS1343">
        <v>2145</v>
      </c>
      <c r="AT1343">
        <v>1995</v>
      </c>
      <c r="AU1343">
        <v>1861.6666700000001</v>
      </c>
      <c r="AV1343">
        <v>2585</v>
      </c>
      <c r="AW1343">
        <v>2380</v>
      </c>
      <c r="AX1343">
        <v>2343.3333299999999</v>
      </c>
      <c r="AY1343">
        <v>99</v>
      </c>
      <c r="BC1343">
        <v>480</v>
      </c>
      <c r="BD1343">
        <v>297</v>
      </c>
      <c r="BE1343">
        <v>777</v>
      </c>
      <c r="BJ1343">
        <v>777</v>
      </c>
    </row>
    <row r="1344" spans="1:62">
      <c r="A1344" t="s">
        <v>1585</v>
      </c>
      <c r="B1344" t="s">
        <v>219</v>
      </c>
      <c r="D1344" t="s">
        <v>65</v>
      </c>
      <c r="F1344">
        <v>12</v>
      </c>
      <c r="J1344">
        <v>16</v>
      </c>
      <c r="N1344" t="s">
        <v>215</v>
      </c>
      <c r="P1344">
        <v>50</v>
      </c>
      <c r="R1344" t="b">
        <v>1</v>
      </c>
      <c r="AD1344" t="s">
        <v>10</v>
      </c>
      <c r="AE1344" t="s">
        <v>216</v>
      </c>
      <c r="AF1344" t="s">
        <v>63</v>
      </c>
      <c r="AG1344" t="s">
        <v>253</v>
      </c>
      <c r="AH1344">
        <v>8</v>
      </c>
      <c r="AI1344">
        <v>16</v>
      </c>
      <c r="AJ1344" t="s">
        <v>197</v>
      </c>
      <c r="AK1344">
        <v>5135</v>
      </c>
      <c r="AL1344">
        <v>13405</v>
      </c>
      <c r="AM1344">
        <v>8865</v>
      </c>
      <c r="AN1344">
        <v>8440</v>
      </c>
      <c r="AO1344">
        <v>8275</v>
      </c>
      <c r="AP1344">
        <v>9685</v>
      </c>
      <c r="AQ1344">
        <v>9220</v>
      </c>
      <c r="AR1344">
        <v>9040</v>
      </c>
      <c r="AS1344">
        <v>5900</v>
      </c>
      <c r="AT1344">
        <v>5461.6666699999996</v>
      </c>
      <c r="AU1344">
        <v>5135</v>
      </c>
      <c r="AV1344">
        <v>6470</v>
      </c>
      <c r="AW1344">
        <v>5991.6666699999996</v>
      </c>
      <c r="AX1344">
        <v>5871.6666699999996</v>
      </c>
      <c r="AY1344">
        <v>25</v>
      </c>
      <c r="BC1344">
        <v>120</v>
      </c>
      <c r="BD1344">
        <v>75</v>
      </c>
      <c r="BE1344">
        <v>195</v>
      </c>
      <c r="BJ1344">
        <v>195</v>
      </c>
    </row>
    <row r="1345" spans="1:62">
      <c r="A1345" t="s">
        <v>1586</v>
      </c>
      <c r="B1345" t="s">
        <v>214</v>
      </c>
      <c r="D1345" t="s">
        <v>65</v>
      </c>
      <c r="F1345">
        <v>4</v>
      </c>
      <c r="J1345">
        <v>16</v>
      </c>
      <c r="N1345" t="s">
        <v>220</v>
      </c>
      <c r="P1345">
        <v>100</v>
      </c>
      <c r="R1345" t="b">
        <v>1</v>
      </c>
      <c r="AD1345" t="s">
        <v>10</v>
      </c>
      <c r="AE1345" t="s">
        <v>216</v>
      </c>
      <c r="AF1345" t="s">
        <v>63</v>
      </c>
      <c r="AG1345" t="s">
        <v>224</v>
      </c>
      <c r="AH1345">
        <v>2</v>
      </c>
      <c r="AI1345">
        <v>16</v>
      </c>
      <c r="AJ1345" t="s">
        <v>188</v>
      </c>
      <c r="AK1345">
        <v>2155</v>
      </c>
      <c r="AL1345">
        <v>2155</v>
      </c>
      <c r="AM1345">
        <v>7140</v>
      </c>
      <c r="AN1345">
        <v>7005</v>
      </c>
      <c r="AO1345">
        <v>6940</v>
      </c>
      <c r="AP1345">
        <v>7620</v>
      </c>
      <c r="AQ1345">
        <v>7450</v>
      </c>
      <c r="AR1345">
        <v>7385</v>
      </c>
      <c r="AS1345">
        <v>6175</v>
      </c>
      <c r="AT1345">
        <v>6025</v>
      </c>
      <c r="AU1345">
        <v>5890</v>
      </c>
      <c r="AV1345">
        <v>6615</v>
      </c>
      <c r="AW1345">
        <v>6405</v>
      </c>
      <c r="AX1345">
        <v>6371.6666699999996</v>
      </c>
      <c r="AY1345">
        <v>50</v>
      </c>
      <c r="BC1345">
        <v>240</v>
      </c>
      <c r="BD1345">
        <v>150</v>
      </c>
      <c r="BE1345">
        <v>390</v>
      </c>
      <c r="BJ1345">
        <v>390</v>
      </c>
    </row>
    <row r="1346" spans="1:62">
      <c r="A1346" t="s">
        <v>1587</v>
      </c>
      <c r="B1346" t="s">
        <v>219</v>
      </c>
      <c r="D1346" t="s">
        <v>65</v>
      </c>
      <c r="F1346">
        <v>12</v>
      </c>
      <c r="J1346">
        <v>16</v>
      </c>
      <c r="N1346" t="s">
        <v>215</v>
      </c>
      <c r="P1346">
        <v>50</v>
      </c>
      <c r="R1346" t="b">
        <v>1</v>
      </c>
      <c r="AD1346" t="s">
        <v>10</v>
      </c>
      <c r="AE1346" t="s">
        <v>216</v>
      </c>
      <c r="AF1346" t="s">
        <v>63</v>
      </c>
      <c r="AG1346" t="s">
        <v>253</v>
      </c>
      <c r="AH1346">
        <v>8</v>
      </c>
      <c r="AI1346">
        <v>16</v>
      </c>
      <c r="AJ1346" t="s">
        <v>197</v>
      </c>
      <c r="AK1346">
        <v>5135</v>
      </c>
      <c r="AL1346">
        <v>13405</v>
      </c>
      <c r="AM1346">
        <v>8865</v>
      </c>
      <c r="AN1346">
        <v>8440</v>
      </c>
      <c r="AO1346">
        <v>8275</v>
      </c>
      <c r="AP1346">
        <v>9685</v>
      </c>
      <c r="AQ1346">
        <v>9220</v>
      </c>
      <c r="AR1346">
        <v>9040</v>
      </c>
      <c r="AS1346">
        <v>5900</v>
      </c>
      <c r="AT1346">
        <v>5461.6666699999996</v>
      </c>
      <c r="AU1346">
        <v>5135</v>
      </c>
      <c r="AV1346">
        <v>6470</v>
      </c>
      <c r="AW1346">
        <v>5991.6666699999996</v>
      </c>
      <c r="AX1346">
        <v>5871.6666699999996</v>
      </c>
      <c r="AY1346">
        <v>25</v>
      </c>
      <c r="BC1346">
        <v>120</v>
      </c>
      <c r="BD1346">
        <v>75</v>
      </c>
      <c r="BE1346">
        <v>195</v>
      </c>
      <c r="BJ1346">
        <v>195</v>
      </c>
    </row>
    <row r="1347" spans="1:62">
      <c r="A1347" t="s">
        <v>1588</v>
      </c>
      <c r="B1347" t="s">
        <v>214</v>
      </c>
      <c r="D1347" t="s">
        <v>65</v>
      </c>
      <c r="F1347">
        <v>2</v>
      </c>
      <c r="J1347">
        <v>32</v>
      </c>
      <c r="N1347" t="s">
        <v>215</v>
      </c>
      <c r="P1347">
        <v>250</v>
      </c>
      <c r="R1347" t="b">
        <v>1</v>
      </c>
      <c r="AD1347" t="s">
        <v>10</v>
      </c>
      <c r="AE1347" t="s">
        <v>216</v>
      </c>
      <c r="AF1347" t="s">
        <v>63</v>
      </c>
      <c r="AG1347" t="s">
        <v>235</v>
      </c>
      <c r="AH1347">
        <v>4</v>
      </c>
      <c r="AI1347">
        <v>32</v>
      </c>
      <c r="AJ1347" t="s">
        <v>188</v>
      </c>
      <c r="AK1347">
        <v>2375</v>
      </c>
      <c r="AL1347">
        <v>2375</v>
      </c>
      <c r="AM1347">
        <v>6220</v>
      </c>
      <c r="AN1347">
        <v>5950</v>
      </c>
      <c r="AO1347">
        <v>5820</v>
      </c>
      <c r="AP1347">
        <v>7185</v>
      </c>
      <c r="AQ1347">
        <v>6840</v>
      </c>
      <c r="AR1347">
        <v>6715</v>
      </c>
      <c r="AS1347">
        <v>4290</v>
      </c>
      <c r="AT1347">
        <v>3950</v>
      </c>
      <c r="AU1347">
        <v>3721.6666700000001</v>
      </c>
      <c r="AV1347">
        <v>5170</v>
      </c>
      <c r="AW1347">
        <v>4800</v>
      </c>
      <c r="AX1347">
        <v>4685</v>
      </c>
      <c r="AY1347">
        <v>125</v>
      </c>
      <c r="BC1347">
        <v>600</v>
      </c>
      <c r="BD1347">
        <v>375</v>
      </c>
      <c r="BE1347">
        <v>975</v>
      </c>
      <c r="BJ1347">
        <v>975</v>
      </c>
    </row>
    <row r="1348" spans="1:62">
      <c r="A1348" t="s">
        <v>1589</v>
      </c>
      <c r="B1348" t="s">
        <v>214</v>
      </c>
      <c r="D1348" t="s">
        <v>65</v>
      </c>
      <c r="F1348">
        <v>12</v>
      </c>
      <c r="J1348">
        <v>128</v>
      </c>
      <c r="N1348" t="s">
        <v>215</v>
      </c>
      <c r="P1348">
        <v>100</v>
      </c>
      <c r="R1348" t="b">
        <v>1</v>
      </c>
      <c r="AD1348" t="s">
        <v>10</v>
      </c>
      <c r="AE1348" t="s">
        <v>216</v>
      </c>
      <c r="AF1348" t="s">
        <v>63</v>
      </c>
      <c r="AG1348" t="s">
        <v>434</v>
      </c>
      <c r="AH1348">
        <v>16</v>
      </c>
      <c r="AI1348">
        <v>128</v>
      </c>
      <c r="AJ1348" t="s">
        <v>188</v>
      </c>
      <c r="AK1348">
        <v>9505</v>
      </c>
      <c r="AL1348">
        <v>9505</v>
      </c>
      <c r="AM1348">
        <v>24965</v>
      </c>
      <c r="AN1348">
        <v>23750</v>
      </c>
      <c r="AO1348">
        <v>23280</v>
      </c>
      <c r="AP1348">
        <v>28775</v>
      </c>
      <c r="AQ1348">
        <v>27410</v>
      </c>
      <c r="AR1348">
        <v>26850</v>
      </c>
      <c r="AS1348">
        <v>17125</v>
      </c>
      <c r="AT1348">
        <v>15848.333329999999</v>
      </c>
      <c r="AU1348">
        <v>14888.333329999999</v>
      </c>
      <c r="AV1348">
        <v>20675</v>
      </c>
      <c r="AW1348">
        <v>19111.666669999999</v>
      </c>
      <c r="AX1348">
        <v>18741.666669999999</v>
      </c>
      <c r="AY1348">
        <v>50</v>
      </c>
      <c r="BC1348">
        <v>240</v>
      </c>
      <c r="BD1348">
        <v>150</v>
      </c>
      <c r="BE1348">
        <v>390</v>
      </c>
      <c r="BJ1348">
        <v>390</v>
      </c>
    </row>
    <row r="1349" spans="1:62">
      <c r="A1349" t="s">
        <v>1590</v>
      </c>
      <c r="B1349" t="s">
        <v>219</v>
      </c>
      <c r="D1349" t="s">
        <v>65</v>
      </c>
      <c r="F1349">
        <v>2</v>
      </c>
      <c r="J1349">
        <v>8</v>
      </c>
      <c r="N1349" t="s">
        <v>220</v>
      </c>
      <c r="P1349">
        <v>200</v>
      </c>
      <c r="R1349" t="b">
        <v>1</v>
      </c>
      <c r="AD1349" t="s">
        <v>10</v>
      </c>
      <c r="AE1349" t="s">
        <v>216</v>
      </c>
      <c r="AF1349" t="s">
        <v>63</v>
      </c>
      <c r="AG1349" t="s">
        <v>291</v>
      </c>
      <c r="AH1349">
        <v>2</v>
      </c>
      <c r="AI1349">
        <v>8</v>
      </c>
      <c r="AJ1349" t="s">
        <v>197</v>
      </c>
      <c r="AK1349">
        <v>2446.6666700000001</v>
      </c>
      <c r="AL1349">
        <v>4505</v>
      </c>
      <c r="AM1349">
        <v>3270</v>
      </c>
      <c r="AN1349">
        <v>3175</v>
      </c>
      <c r="AO1349">
        <v>3135</v>
      </c>
      <c r="AP1349">
        <v>3585</v>
      </c>
      <c r="AQ1349">
        <v>3470</v>
      </c>
      <c r="AR1349">
        <v>3425</v>
      </c>
      <c r="AS1349">
        <v>2630</v>
      </c>
      <c r="AT1349">
        <v>2523.3333299999999</v>
      </c>
      <c r="AU1349">
        <v>2446.6666700000001</v>
      </c>
      <c r="AV1349">
        <v>2845</v>
      </c>
      <c r="AW1349">
        <v>2723.3333299999999</v>
      </c>
      <c r="AX1349">
        <v>2696.6666700000001</v>
      </c>
      <c r="AY1349">
        <v>100</v>
      </c>
      <c r="BC1349">
        <v>480</v>
      </c>
      <c r="BD1349">
        <v>300</v>
      </c>
      <c r="BE1349">
        <v>780</v>
      </c>
      <c r="BJ1349">
        <v>780</v>
      </c>
    </row>
    <row r="1350" spans="1:62">
      <c r="A1350" t="s">
        <v>1591</v>
      </c>
      <c r="B1350" t="s">
        <v>219</v>
      </c>
      <c r="D1350" t="s">
        <v>65</v>
      </c>
      <c r="F1350">
        <v>2</v>
      </c>
      <c r="J1350">
        <v>8</v>
      </c>
      <c r="N1350" t="s">
        <v>215</v>
      </c>
      <c r="P1350">
        <v>200</v>
      </c>
      <c r="R1350" t="b">
        <v>1</v>
      </c>
      <c r="AD1350" t="s">
        <v>10</v>
      </c>
      <c r="AE1350" t="s">
        <v>216</v>
      </c>
      <c r="AF1350" t="s">
        <v>63</v>
      </c>
      <c r="AG1350" t="s">
        <v>217</v>
      </c>
      <c r="AH1350">
        <v>2</v>
      </c>
      <c r="AI1350">
        <v>8</v>
      </c>
      <c r="AJ1350" t="s">
        <v>197</v>
      </c>
      <c r="AK1350">
        <v>1416.6666700000001</v>
      </c>
      <c r="AL1350">
        <v>3765</v>
      </c>
      <c r="AM1350">
        <v>2365</v>
      </c>
      <c r="AN1350">
        <v>2270</v>
      </c>
      <c r="AO1350">
        <v>2215</v>
      </c>
      <c r="AP1350">
        <v>2760</v>
      </c>
      <c r="AQ1350">
        <v>2630</v>
      </c>
      <c r="AR1350">
        <v>2575</v>
      </c>
      <c r="AS1350">
        <v>1620</v>
      </c>
      <c r="AT1350">
        <v>1498.3333299999999</v>
      </c>
      <c r="AU1350">
        <v>1416.6666700000001</v>
      </c>
      <c r="AV1350">
        <v>1885</v>
      </c>
      <c r="AW1350">
        <v>1756.6666700000001</v>
      </c>
      <c r="AX1350">
        <v>1728.3333299999999</v>
      </c>
      <c r="AY1350">
        <v>100</v>
      </c>
      <c r="BC1350">
        <v>480</v>
      </c>
      <c r="BD1350">
        <v>300</v>
      </c>
      <c r="BE1350">
        <v>780</v>
      </c>
      <c r="BJ1350">
        <v>780</v>
      </c>
    </row>
    <row r="1351" spans="1:62">
      <c r="A1351" t="s">
        <v>1592</v>
      </c>
      <c r="B1351" t="s">
        <v>219</v>
      </c>
      <c r="D1351" t="s">
        <v>65</v>
      </c>
      <c r="F1351">
        <v>2</v>
      </c>
      <c r="J1351">
        <v>8</v>
      </c>
      <c r="N1351" t="s">
        <v>215</v>
      </c>
      <c r="P1351">
        <v>200</v>
      </c>
      <c r="R1351" t="b">
        <v>1</v>
      </c>
      <c r="AD1351" t="s">
        <v>10</v>
      </c>
      <c r="AE1351" t="s">
        <v>216</v>
      </c>
      <c r="AF1351" t="s">
        <v>63</v>
      </c>
      <c r="AG1351" t="s">
        <v>217</v>
      </c>
      <c r="AH1351">
        <v>2</v>
      </c>
      <c r="AI1351">
        <v>8</v>
      </c>
      <c r="AJ1351" t="s">
        <v>197</v>
      </c>
      <c r="AK1351">
        <v>1416.6666700000001</v>
      </c>
      <c r="AL1351">
        <v>3765</v>
      </c>
      <c r="AM1351">
        <v>2365</v>
      </c>
      <c r="AN1351">
        <v>2270</v>
      </c>
      <c r="AO1351">
        <v>2215</v>
      </c>
      <c r="AP1351">
        <v>2760</v>
      </c>
      <c r="AQ1351">
        <v>2630</v>
      </c>
      <c r="AR1351">
        <v>2575</v>
      </c>
      <c r="AS1351">
        <v>1620</v>
      </c>
      <c r="AT1351">
        <v>1498.3333299999999</v>
      </c>
      <c r="AU1351">
        <v>1416.6666700000001</v>
      </c>
      <c r="AV1351">
        <v>1885</v>
      </c>
      <c r="AW1351">
        <v>1756.6666700000001</v>
      </c>
      <c r="AX1351">
        <v>1728.3333299999999</v>
      </c>
      <c r="AY1351">
        <v>100</v>
      </c>
      <c r="BC1351">
        <v>480</v>
      </c>
      <c r="BD1351">
        <v>300</v>
      </c>
      <c r="BE1351">
        <v>780</v>
      </c>
      <c r="BJ1351">
        <v>780</v>
      </c>
    </row>
    <row r="1352" spans="1:62">
      <c r="A1352" t="s">
        <v>1593</v>
      </c>
      <c r="B1352" t="s">
        <v>219</v>
      </c>
      <c r="D1352" t="s">
        <v>65</v>
      </c>
      <c r="F1352">
        <v>2</v>
      </c>
      <c r="J1352">
        <v>8</v>
      </c>
      <c r="N1352" t="s">
        <v>215</v>
      </c>
      <c r="P1352">
        <v>200</v>
      </c>
      <c r="R1352" t="b">
        <v>1</v>
      </c>
      <c r="AD1352" t="s">
        <v>10</v>
      </c>
      <c r="AE1352" t="s">
        <v>216</v>
      </c>
      <c r="AF1352" t="s">
        <v>63</v>
      </c>
      <c r="AG1352" t="s">
        <v>217</v>
      </c>
      <c r="AH1352">
        <v>2</v>
      </c>
      <c r="AI1352">
        <v>8</v>
      </c>
      <c r="AJ1352" t="s">
        <v>197</v>
      </c>
      <c r="AK1352">
        <v>1416.6666700000001</v>
      </c>
      <c r="AL1352">
        <v>3765</v>
      </c>
      <c r="AM1352">
        <v>2365</v>
      </c>
      <c r="AN1352">
        <v>2270</v>
      </c>
      <c r="AO1352">
        <v>2215</v>
      </c>
      <c r="AP1352">
        <v>2760</v>
      </c>
      <c r="AQ1352">
        <v>2630</v>
      </c>
      <c r="AR1352">
        <v>2575</v>
      </c>
      <c r="AS1352">
        <v>1620</v>
      </c>
      <c r="AT1352">
        <v>1498.3333299999999</v>
      </c>
      <c r="AU1352">
        <v>1416.6666700000001</v>
      </c>
      <c r="AV1352">
        <v>1885</v>
      </c>
      <c r="AW1352">
        <v>1756.6666700000001</v>
      </c>
      <c r="AX1352">
        <v>1728.3333299999999</v>
      </c>
      <c r="AY1352">
        <v>100</v>
      </c>
      <c r="BC1352">
        <v>480</v>
      </c>
      <c r="BD1352">
        <v>300</v>
      </c>
      <c r="BE1352">
        <v>780</v>
      </c>
      <c r="BJ1352">
        <v>780</v>
      </c>
    </row>
    <row r="1353" spans="1:62">
      <c r="A1353" t="s">
        <v>1594</v>
      </c>
      <c r="B1353" t="s">
        <v>219</v>
      </c>
      <c r="D1353" t="s">
        <v>65</v>
      </c>
      <c r="F1353">
        <v>2</v>
      </c>
      <c r="J1353">
        <v>8</v>
      </c>
      <c r="N1353" t="s">
        <v>215</v>
      </c>
      <c r="P1353">
        <v>200</v>
      </c>
      <c r="R1353" t="b">
        <v>1</v>
      </c>
      <c r="AD1353" t="s">
        <v>10</v>
      </c>
      <c r="AE1353" t="s">
        <v>216</v>
      </c>
      <c r="AF1353" t="s">
        <v>63</v>
      </c>
      <c r="AG1353" t="s">
        <v>217</v>
      </c>
      <c r="AH1353">
        <v>2</v>
      </c>
      <c r="AI1353">
        <v>8</v>
      </c>
      <c r="AJ1353" t="s">
        <v>197</v>
      </c>
      <c r="AK1353">
        <v>1416.6666700000001</v>
      </c>
      <c r="AL1353">
        <v>3765</v>
      </c>
      <c r="AM1353">
        <v>2365</v>
      </c>
      <c r="AN1353">
        <v>2270</v>
      </c>
      <c r="AO1353">
        <v>2215</v>
      </c>
      <c r="AP1353">
        <v>2760</v>
      </c>
      <c r="AQ1353">
        <v>2630</v>
      </c>
      <c r="AR1353">
        <v>2575</v>
      </c>
      <c r="AS1353">
        <v>1620</v>
      </c>
      <c r="AT1353">
        <v>1498.3333299999999</v>
      </c>
      <c r="AU1353">
        <v>1416.6666700000001</v>
      </c>
      <c r="AV1353">
        <v>1885</v>
      </c>
      <c r="AW1353">
        <v>1756.6666700000001</v>
      </c>
      <c r="AX1353">
        <v>1728.3333299999999</v>
      </c>
      <c r="AY1353">
        <v>100</v>
      </c>
      <c r="BC1353">
        <v>480</v>
      </c>
      <c r="BD1353">
        <v>300</v>
      </c>
      <c r="BE1353">
        <v>780</v>
      </c>
      <c r="BJ1353">
        <v>780</v>
      </c>
    </row>
    <row r="1354" spans="1:62">
      <c r="A1354" t="s">
        <v>1595</v>
      </c>
      <c r="B1354" t="s">
        <v>219</v>
      </c>
      <c r="D1354" t="s">
        <v>65</v>
      </c>
      <c r="F1354">
        <v>2</v>
      </c>
      <c r="J1354">
        <v>4</v>
      </c>
      <c r="N1354" t="s">
        <v>215</v>
      </c>
      <c r="P1354">
        <v>108</v>
      </c>
      <c r="R1354" t="b">
        <v>1</v>
      </c>
      <c r="AD1354" t="s">
        <v>10</v>
      </c>
      <c r="AE1354" t="s">
        <v>216</v>
      </c>
      <c r="AF1354" t="s">
        <v>63</v>
      </c>
      <c r="AG1354" t="s">
        <v>232</v>
      </c>
      <c r="AH1354">
        <v>2</v>
      </c>
      <c r="AI1354">
        <v>4</v>
      </c>
      <c r="AJ1354" t="s">
        <v>197</v>
      </c>
      <c r="AK1354">
        <v>620</v>
      </c>
      <c r="AL1354">
        <v>1645</v>
      </c>
      <c r="AM1354">
        <v>1035</v>
      </c>
      <c r="AN1354">
        <v>980</v>
      </c>
      <c r="AO1354">
        <v>965</v>
      </c>
      <c r="AP1354">
        <v>1185</v>
      </c>
      <c r="AQ1354">
        <v>1130</v>
      </c>
      <c r="AR1354">
        <v>1110</v>
      </c>
      <c r="AS1354">
        <v>710</v>
      </c>
      <c r="AT1354">
        <v>660</v>
      </c>
      <c r="AU1354">
        <v>620</v>
      </c>
      <c r="AV1354">
        <v>820</v>
      </c>
      <c r="AW1354">
        <v>760</v>
      </c>
      <c r="AX1354">
        <v>743.33333000000005</v>
      </c>
      <c r="AY1354">
        <v>54</v>
      </c>
      <c r="BC1354">
        <v>260</v>
      </c>
      <c r="BD1354">
        <v>162</v>
      </c>
      <c r="BE1354">
        <v>422</v>
      </c>
      <c r="BJ1354">
        <v>422</v>
      </c>
    </row>
    <row r="1355" spans="1:62">
      <c r="A1355" t="s">
        <v>1596</v>
      </c>
      <c r="B1355" t="s">
        <v>219</v>
      </c>
      <c r="D1355" t="s">
        <v>65</v>
      </c>
      <c r="F1355">
        <v>2</v>
      </c>
      <c r="J1355">
        <v>8</v>
      </c>
      <c r="N1355" t="s">
        <v>215</v>
      </c>
      <c r="P1355">
        <v>200</v>
      </c>
      <c r="R1355" t="b">
        <v>1</v>
      </c>
      <c r="AD1355" t="s">
        <v>10</v>
      </c>
      <c r="AE1355" t="s">
        <v>216</v>
      </c>
      <c r="AF1355" t="s">
        <v>63</v>
      </c>
      <c r="AG1355" t="s">
        <v>217</v>
      </c>
      <c r="AH1355">
        <v>2</v>
      </c>
      <c r="AI1355">
        <v>8</v>
      </c>
      <c r="AJ1355" t="s">
        <v>197</v>
      </c>
      <c r="AK1355">
        <v>1416.6666700000001</v>
      </c>
      <c r="AL1355">
        <v>3765</v>
      </c>
      <c r="AM1355">
        <v>2365</v>
      </c>
      <c r="AN1355">
        <v>2270</v>
      </c>
      <c r="AO1355">
        <v>2215</v>
      </c>
      <c r="AP1355">
        <v>2760</v>
      </c>
      <c r="AQ1355">
        <v>2630</v>
      </c>
      <c r="AR1355">
        <v>2575</v>
      </c>
      <c r="AS1355">
        <v>1620</v>
      </c>
      <c r="AT1355">
        <v>1498.3333299999999</v>
      </c>
      <c r="AU1355">
        <v>1416.6666700000001</v>
      </c>
      <c r="AV1355">
        <v>1885</v>
      </c>
      <c r="AW1355">
        <v>1756.6666700000001</v>
      </c>
      <c r="AX1355">
        <v>1728.3333299999999</v>
      </c>
      <c r="AY1355">
        <v>100</v>
      </c>
      <c r="BC1355">
        <v>480</v>
      </c>
      <c r="BD1355">
        <v>300</v>
      </c>
      <c r="BE1355">
        <v>780</v>
      </c>
      <c r="BJ1355">
        <v>780</v>
      </c>
    </row>
    <row r="1356" spans="1:62">
      <c r="A1356" t="s">
        <v>1597</v>
      </c>
      <c r="B1356" t="s">
        <v>219</v>
      </c>
      <c r="D1356" t="s">
        <v>65</v>
      </c>
      <c r="F1356">
        <v>2</v>
      </c>
      <c r="J1356">
        <v>8</v>
      </c>
      <c r="N1356" t="s">
        <v>215</v>
      </c>
      <c r="P1356">
        <v>200</v>
      </c>
      <c r="R1356" t="b">
        <v>1</v>
      </c>
      <c r="AD1356" t="s">
        <v>10</v>
      </c>
      <c r="AE1356" t="s">
        <v>216</v>
      </c>
      <c r="AF1356" t="s">
        <v>63</v>
      </c>
      <c r="AG1356" t="s">
        <v>217</v>
      </c>
      <c r="AH1356">
        <v>2</v>
      </c>
      <c r="AI1356">
        <v>8</v>
      </c>
      <c r="AJ1356" t="s">
        <v>197</v>
      </c>
      <c r="AK1356">
        <v>1416.6666700000001</v>
      </c>
      <c r="AL1356">
        <v>3765</v>
      </c>
      <c r="AM1356">
        <v>2365</v>
      </c>
      <c r="AN1356">
        <v>2270</v>
      </c>
      <c r="AO1356">
        <v>2215</v>
      </c>
      <c r="AP1356">
        <v>2760</v>
      </c>
      <c r="AQ1356">
        <v>2630</v>
      </c>
      <c r="AR1356">
        <v>2575</v>
      </c>
      <c r="AS1356">
        <v>1620</v>
      </c>
      <c r="AT1356">
        <v>1498.3333299999999</v>
      </c>
      <c r="AU1356">
        <v>1416.6666700000001</v>
      </c>
      <c r="AV1356">
        <v>1885</v>
      </c>
      <c r="AW1356">
        <v>1756.6666700000001</v>
      </c>
      <c r="AX1356">
        <v>1728.3333299999999</v>
      </c>
      <c r="AY1356">
        <v>100</v>
      </c>
      <c r="BC1356">
        <v>480</v>
      </c>
      <c r="BD1356">
        <v>300</v>
      </c>
      <c r="BE1356">
        <v>780</v>
      </c>
      <c r="BJ1356">
        <v>780</v>
      </c>
    </row>
    <row r="1357" spans="1:62">
      <c r="A1357" t="s">
        <v>1598</v>
      </c>
      <c r="B1357" t="s">
        <v>214</v>
      </c>
      <c r="D1357" t="s">
        <v>65</v>
      </c>
      <c r="F1357">
        <v>2</v>
      </c>
      <c r="J1357">
        <v>8</v>
      </c>
      <c r="N1357" t="s">
        <v>220</v>
      </c>
      <c r="P1357">
        <v>80</v>
      </c>
      <c r="R1357" t="b">
        <v>1</v>
      </c>
      <c r="AD1357" t="s">
        <v>10</v>
      </c>
      <c r="AE1357" t="s">
        <v>216</v>
      </c>
      <c r="AF1357" t="s">
        <v>63</v>
      </c>
      <c r="AG1357" t="s">
        <v>291</v>
      </c>
      <c r="AH1357">
        <v>2</v>
      </c>
      <c r="AI1357">
        <v>8</v>
      </c>
      <c r="AJ1357" t="s">
        <v>188</v>
      </c>
      <c r="AK1357">
        <v>1080</v>
      </c>
      <c r="AL1357">
        <v>1080</v>
      </c>
      <c r="AM1357">
        <v>3270</v>
      </c>
      <c r="AN1357">
        <v>3175</v>
      </c>
      <c r="AO1357">
        <v>3135</v>
      </c>
      <c r="AP1357">
        <v>3585</v>
      </c>
      <c r="AQ1357">
        <v>3470</v>
      </c>
      <c r="AR1357">
        <v>3425</v>
      </c>
      <c r="AS1357">
        <v>2630</v>
      </c>
      <c r="AT1357">
        <v>2523.3333299999999</v>
      </c>
      <c r="AU1357">
        <v>2446.6666700000001</v>
      </c>
      <c r="AV1357">
        <v>2845</v>
      </c>
      <c r="AW1357">
        <v>2723.3333299999999</v>
      </c>
      <c r="AX1357">
        <v>2696.6666700000001</v>
      </c>
      <c r="AY1357">
        <v>40</v>
      </c>
      <c r="BC1357">
        <v>195</v>
      </c>
      <c r="BD1357">
        <v>120</v>
      </c>
      <c r="BE1357">
        <v>315</v>
      </c>
      <c r="BJ1357">
        <v>315</v>
      </c>
    </row>
    <row r="1358" spans="1:62">
      <c r="A1358" t="s">
        <v>1599</v>
      </c>
      <c r="B1358" t="s">
        <v>219</v>
      </c>
      <c r="D1358" t="s">
        <v>65</v>
      </c>
      <c r="F1358">
        <v>2</v>
      </c>
      <c r="J1358">
        <v>8</v>
      </c>
      <c r="N1358" t="s">
        <v>215</v>
      </c>
      <c r="P1358">
        <v>200</v>
      </c>
      <c r="R1358" t="b">
        <v>1</v>
      </c>
      <c r="AD1358" t="s">
        <v>10</v>
      </c>
      <c r="AE1358" t="s">
        <v>216</v>
      </c>
      <c r="AF1358" t="s">
        <v>63</v>
      </c>
      <c r="AG1358" t="s">
        <v>217</v>
      </c>
      <c r="AH1358">
        <v>2</v>
      </c>
      <c r="AI1358">
        <v>8</v>
      </c>
      <c r="AJ1358" t="s">
        <v>197</v>
      </c>
      <c r="AK1358">
        <v>1416.6666700000001</v>
      </c>
      <c r="AL1358">
        <v>3765</v>
      </c>
      <c r="AM1358">
        <v>2365</v>
      </c>
      <c r="AN1358">
        <v>2270</v>
      </c>
      <c r="AO1358">
        <v>2215</v>
      </c>
      <c r="AP1358">
        <v>2760</v>
      </c>
      <c r="AQ1358">
        <v>2630</v>
      </c>
      <c r="AR1358">
        <v>2575</v>
      </c>
      <c r="AS1358">
        <v>1620</v>
      </c>
      <c r="AT1358">
        <v>1498.3333299999999</v>
      </c>
      <c r="AU1358">
        <v>1416.6666700000001</v>
      </c>
      <c r="AV1358">
        <v>1885</v>
      </c>
      <c r="AW1358">
        <v>1756.6666700000001</v>
      </c>
      <c r="AX1358">
        <v>1728.3333299999999</v>
      </c>
      <c r="AY1358">
        <v>100</v>
      </c>
      <c r="BC1358">
        <v>480</v>
      </c>
      <c r="BD1358">
        <v>300</v>
      </c>
      <c r="BE1358">
        <v>780</v>
      </c>
      <c r="BJ1358">
        <v>780</v>
      </c>
    </row>
    <row r="1359" spans="1:62">
      <c r="A1359" t="s">
        <v>1600</v>
      </c>
      <c r="B1359" t="s">
        <v>219</v>
      </c>
      <c r="D1359" t="s">
        <v>65</v>
      </c>
      <c r="F1359">
        <v>2</v>
      </c>
      <c r="J1359">
        <v>8</v>
      </c>
      <c r="N1359" t="s">
        <v>215</v>
      </c>
      <c r="P1359">
        <v>200</v>
      </c>
      <c r="R1359" t="b">
        <v>1</v>
      </c>
      <c r="AD1359" t="s">
        <v>10</v>
      </c>
      <c r="AE1359" t="s">
        <v>216</v>
      </c>
      <c r="AF1359" t="s">
        <v>63</v>
      </c>
      <c r="AG1359" t="s">
        <v>217</v>
      </c>
      <c r="AH1359">
        <v>2</v>
      </c>
      <c r="AI1359">
        <v>8</v>
      </c>
      <c r="AJ1359" t="s">
        <v>197</v>
      </c>
      <c r="AK1359">
        <v>1416.6666700000001</v>
      </c>
      <c r="AL1359">
        <v>3765</v>
      </c>
      <c r="AM1359">
        <v>2365</v>
      </c>
      <c r="AN1359">
        <v>2270</v>
      </c>
      <c r="AO1359">
        <v>2215</v>
      </c>
      <c r="AP1359">
        <v>2760</v>
      </c>
      <c r="AQ1359">
        <v>2630</v>
      </c>
      <c r="AR1359">
        <v>2575</v>
      </c>
      <c r="AS1359">
        <v>1620</v>
      </c>
      <c r="AT1359">
        <v>1498.3333299999999</v>
      </c>
      <c r="AU1359">
        <v>1416.6666700000001</v>
      </c>
      <c r="AV1359">
        <v>1885</v>
      </c>
      <c r="AW1359">
        <v>1756.6666700000001</v>
      </c>
      <c r="AX1359">
        <v>1728.3333299999999</v>
      </c>
      <c r="AY1359">
        <v>100</v>
      </c>
      <c r="BC1359">
        <v>480</v>
      </c>
      <c r="BD1359">
        <v>300</v>
      </c>
      <c r="BE1359">
        <v>780</v>
      </c>
      <c r="BJ1359">
        <v>780</v>
      </c>
    </row>
    <row r="1360" spans="1:62">
      <c r="A1360" t="s">
        <v>1601</v>
      </c>
      <c r="B1360" t="s">
        <v>219</v>
      </c>
      <c r="D1360" t="s">
        <v>65</v>
      </c>
      <c r="F1360">
        <v>2</v>
      </c>
      <c r="J1360">
        <v>8</v>
      </c>
      <c r="N1360" t="s">
        <v>215</v>
      </c>
      <c r="P1360">
        <v>200</v>
      </c>
      <c r="R1360" t="b">
        <v>1</v>
      </c>
      <c r="AD1360" t="s">
        <v>10</v>
      </c>
      <c r="AE1360" t="s">
        <v>216</v>
      </c>
      <c r="AF1360" t="s">
        <v>63</v>
      </c>
      <c r="AG1360" t="s">
        <v>217</v>
      </c>
      <c r="AH1360">
        <v>2</v>
      </c>
      <c r="AI1360">
        <v>8</v>
      </c>
      <c r="AJ1360" t="s">
        <v>197</v>
      </c>
      <c r="AK1360">
        <v>1416.6666700000001</v>
      </c>
      <c r="AL1360">
        <v>3765</v>
      </c>
      <c r="AM1360">
        <v>2365</v>
      </c>
      <c r="AN1360">
        <v>2270</v>
      </c>
      <c r="AO1360">
        <v>2215</v>
      </c>
      <c r="AP1360">
        <v>2760</v>
      </c>
      <c r="AQ1360">
        <v>2630</v>
      </c>
      <c r="AR1360">
        <v>2575</v>
      </c>
      <c r="AS1360">
        <v>1620</v>
      </c>
      <c r="AT1360">
        <v>1498.3333299999999</v>
      </c>
      <c r="AU1360">
        <v>1416.6666700000001</v>
      </c>
      <c r="AV1360">
        <v>1885</v>
      </c>
      <c r="AW1360">
        <v>1756.6666700000001</v>
      </c>
      <c r="AX1360">
        <v>1728.3333299999999</v>
      </c>
      <c r="AY1360">
        <v>100</v>
      </c>
      <c r="BC1360">
        <v>480</v>
      </c>
      <c r="BD1360">
        <v>300</v>
      </c>
      <c r="BE1360">
        <v>780</v>
      </c>
      <c r="BJ1360">
        <v>780</v>
      </c>
    </row>
    <row r="1361" spans="1:62">
      <c r="A1361" t="s">
        <v>1602</v>
      </c>
      <c r="B1361" t="s">
        <v>219</v>
      </c>
      <c r="D1361" t="s">
        <v>65</v>
      </c>
      <c r="F1361">
        <v>2</v>
      </c>
      <c r="J1361">
        <v>8</v>
      </c>
      <c r="N1361" t="s">
        <v>215</v>
      </c>
      <c r="P1361">
        <v>200</v>
      </c>
      <c r="R1361" t="b">
        <v>1</v>
      </c>
      <c r="AD1361" t="s">
        <v>10</v>
      </c>
      <c r="AE1361" t="s">
        <v>216</v>
      </c>
      <c r="AF1361" t="s">
        <v>63</v>
      </c>
      <c r="AG1361" t="s">
        <v>217</v>
      </c>
      <c r="AH1361">
        <v>2</v>
      </c>
      <c r="AI1361">
        <v>8</v>
      </c>
      <c r="AJ1361" t="s">
        <v>197</v>
      </c>
      <c r="AK1361">
        <v>1416.6666700000001</v>
      </c>
      <c r="AL1361">
        <v>3765</v>
      </c>
      <c r="AM1361">
        <v>2365</v>
      </c>
      <c r="AN1361">
        <v>2270</v>
      </c>
      <c r="AO1361">
        <v>2215</v>
      </c>
      <c r="AP1361">
        <v>2760</v>
      </c>
      <c r="AQ1361">
        <v>2630</v>
      </c>
      <c r="AR1361">
        <v>2575</v>
      </c>
      <c r="AS1361">
        <v>1620</v>
      </c>
      <c r="AT1361">
        <v>1498.3333299999999</v>
      </c>
      <c r="AU1361">
        <v>1416.6666700000001</v>
      </c>
      <c r="AV1361">
        <v>1885</v>
      </c>
      <c r="AW1361">
        <v>1756.6666700000001</v>
      </c>
      <c r="AX1361">
        <v>1728.3333299999999</v>
      </c>
      <c r="AY1361">
        <v>100</v>
      </c>
      <c r="BC1361">
        <v>480</v>
      </c>
      <c r="BD1361">
        <v>300</v>
      </c>
      <c r="BE1361">
        <v>780</v>
      </c>
      <c r="BJ1361">
        <v>780</v>
      </c>
    </row>
    <row r="1362" spans="1:62">
      <c r="A1362" t="s">
        <v>1603</v>
      </c>
      <c r="B1362" t="s">
        <v>219</v>
      </c>
      <c r="D1362" t="s">
        <v>65</v>
      </c>
      <c r="F1362">
        <v>2</v>
      </c>
      <c r="J1362">
        <v>8</v>
      </c>
      <c r="N1362" t="s">
        <v>215</v>
      </c>
      <c r="P1362">
        <v>200</v>
      </c>
      <c r="R1362" t="b">
        <v>1</v>
      </c>
      <c r="AD1362" t="s">
        <v>10</v>
      </c>
      <c r="AE1362" t="s">
        <v>216</v>
      </c>
      <c r="AF1362" t="s">
        <v>63</v>
      </c>
      <c r="AG1362" t="s">
        <v>217</v>
      </c>
      <c r="AH1362">
        <v>2</v>
      </c>
      <c r="AI1362">
        <v>8</v>
      </c>
      <c r="AJ1362" t="s">
        <v>197</v>
      </c>
      <c r="AK1362">
        <v>1416.6666700000001</v>
      </c>
      <c r="AL1362">
        <v>3765</v>
      </c>
      <c r="AM1362">
        <v>2365</v>
      </c>
      <c r="AN1362">
        <v>2270</v>
      </c>
      <c r="AO1362">
        <v>2215</v>
      </c>
      <c r="AP1362">
        <v>2760</v>
      </c>
      <c r="AQ1362">
        <v>2630</v>
      </c>
      <c r="AR1362">
        <v>2575</v>
      </c>
      <c r="AS1362">
        <v>1620</v>
      </c>
      <c r="AT1362">
        <v>1498.3333299999999</v>
      </c>
      <c r="AU1362">
        <v>1416.6666700000001</v>
      </c>
      <c r="AV1362">
        <v>1885</v>
      </c>
      <c r="AW1362">
        <v>1756.6666700000001</v>
      </c>
      <c r="AX1362">
        <v>1728.3333299999999</v>
      </c>
      <c r="AY1362">
        <v>100</v>
      </c>
      <c r="BC1362">
        <v>480</v>
      </c>
      <c r="BD1362">
        <v>300</v>
      </c>
      <c r="BE1362">
        <v>780</v>
      </c>
      <c r="BJ1362">
        <v>780</v>
      </c>
    </row>
    <row r="1363" spans="1:62">
      <c r="A1363" t="s">
        <v>1604</v>
      </c>
      <c r="B1363" t="s">
        <v>219</v>
      </c>
      <c r="D1363" t="s">
        <v>65</v>
      </c>
      <c r="F1363">
        <v>2</v>
      </c>
      <c r="J1363">
        <v>8</v>
      </c>
      <c r="N1363" t="s">
        <v>215</v>
      </c>
      <c r="P1363">
        <v>200</v>
      </c>
      <c r="R1363" t="b">
        <v>1</v>
      </c>
      <c r="AD1363" t="s">
        <v>10</v>
      </c>
      <c r="AE1363" t="s">
        <v>216</v>
      </c>
      <c r="AF1363" t="s">
        <v>63</v>
      </c>
      <c r="AG1363" t="s">
        <v>217</v>
      </c>
      <c r="AH1363">
        <v>2</v>
      </c>
      <c r="AI1363">
        <v>8</v>
      </c>
      <c r="AJ1363" t="s">
        <v>197</v>
      </c>
      <c r="AK1363">
        <v>1416.6666700000001</v>
      </c>
      <c r="AL1363">
        <v>3765</v>
      </c>
      <c r="AM1363">
        <v>2365</v>
      </c>
      <c r="AN1363">
        <v>2270</v>
      </c>
      <c r="AO1363">
        <v>2215</v>
      </c>
      <c r="AP1363">
        <v>2760</v>
      </c>
      <c r="AQ1363">
        <v>2630</v>
      </c>
      <c r="AR1363">
        <v>2575</v>
      </c>
      <c r="AS1363">
        <v>1620</v>
      </c>
      <c r="AT1363">
        <v>1498.3333299999999</v>
      </c>
      <c r="AU1363">
        <v>1416.6666700000001</v>
      </c>
      <c r="AV1363">
        <v>1885</v>
      </c>
      <c r="AW1363">
        <v>1756.6666700000001</v>
      </c>
      <c r="AX1363">
        <v>1728.3333299999999</v>
      </c>
      <c r="AY1363">
        <v>100</v>
      </c>
      <c r="BC1363">
        <v>480</v>
      </c>
      <c r="BD1363">
        <v>300</v>
      </c>
      <c r="BE1363">
        <v>780</v>
      </c>
      <c r="BJ1363">
        <v>780</v>
      </c>
    </row>
    <row r="1364" spans="1:62">
      <c r="A1364" t="s">
        <v>1605</v>
      </c>
      <c r="B1364" t="s">
        <v>229</v>
      </c>
      <c r="D1364" t="s">
        <v>65</v>
      </c>
      <c r="F1364">
        <v>8</v>
      </c>
      <c r="J1364">
        <v>32</v>
      </c>
      <c r="N1364" t="s">
        <v>220</v>
      </c>
      <c r="P1364">
        <v>2231</v>
      </c>
      <c r="R1364" t="b">
        <v>1</v>
      </c>
      <c r="AD1364" t="s">
        <v>10</v>
      </c>
      <c r="AE1364" t="s">
        <v>216</v>
      </c>
      <c r="AF1364" t="s">
        <v>63</v>
      </c>
      <c r="AG1364" t="s">
        <v>235</v>
      </c>
      <c r="AH1364">
        <v>4</v>
      </c>
      <c r="AI1364">
        <v>32</v>
      </c>
      <c r="AJ1364" t="s">
        <v>188</v>
      </c>
      <c r="AK1364">
        <v>4310</v>
      </c>
      <c r="AL1364">
        <v>4310</v>
      </c>
      <c r="AM1364">
        <v>14280</v>
      </c>
      <c r="AN1364">
        <v>14010</v>
      </c>
      <c r="AO1364">
        <v>13880</v>
      </c>
      <c r="AP1364">
        <v>15240</v>
      </c>
      <c r="AQ1364">
        <v>14900</v>
      </c>
      <c r="AR1364">
        <v>14770</v>
      </c>
      <c r="AS1364">
        <v>12350</v>
      </c>
      <c r="AT1364">
        <v>12010</v>
      </c>
      <c r="AU1364">
        <v>11781.666670000001</v>
      </c>
      <c r="AV1364">
        <v>13230</v>
      </c>
      <c r="AW1364">
        <v>12860</v>
      </c>
      <c r="AX1364">
        <v>12745</v>
      </c>
      <c r="AY1364">
        <v>1116</v>
      </c>
      <c r="BC1364">
        <v>5360</v>
      </c>
      <c r="BD1364">
        <v>3348</v>
      </c>
      <c r="BE1364">
        <v>8708</v>
      </c>
      <c r="BJ1364">
        <v>8708</v>
      </c>
    </row>
    <row r="1365" spans="1:62">
      <c r="A1365" t="s">
        <v>1606</v>
      </c>
      <c r="B1365" t="s">
        <v>219</v>
      </c>
      <c r="D1365" t="s">
        <v>65</v>
      </c>
      <c r="F1365">
        <v>2</v>
      </c>
      <c r="J1365">
        <v>4</v>
      </c>
      <c r="N1365" t="s">
        <v>215</v>
      </c>
      <c r="P1365">
        <v>108</v>
      </c>
      <c r="R1365" t="b">
        <v>1</v>
      </c>
      <c r="AD1365" t="s">
        <v>10</v>
      </c>
      <c r="AE1365" t="s">
        <v>216</v>
      </c>
      <c r="AF1365" t="s">
        <v>63</v>
      </c>
      <c r="AG1365" t="s">
        <v>232</v>
      </c>
      <c r="AH1365">
        <v>2</v>
      </c>
      <c r="AI1365">
        <v>4</v>
      </c>
      <c r="AJ1365" t="s">
        <v>197</v>
      </c>
      <c r="AK1365">
        <v>620</v>
      </c>
      <c r="AL1365">
        <v>1645</v>
      </c>
      <c r="AM1365">
        <v>1035</v>
      </c>
      <c r="AN1365">
        <v>980</v>
      </c>
      <c r="AO1365">
        <v>965</v>
      </c>
      <c r="AP1365">
        <v>1185</v>
      </c>
      <c r="AQ1365">
        <v>1130</v>
      </c>
      <c r="AR1365">
        <v>1110</v>
      </c>
      <c r="AS1365">
        <v>710</v>
      </c>
      <c r="AT1365">
        <v>660</v>
      </c>
      <c r="AU1365">
        <v>620</v>
      </c>
      <c r="AV1365">
        <v>820</v>
      </c>
      <c r="AW1365">
        <v>760</v>
      </c>
      <c r="AX1365">
        <v>743.33333000000005</v>
      </c>
      <c r="AY1365">
        <v>54</v>
      </c>
      <c r="BC1365">
        <v>260</v>
      </c>
      <c r="BD1365">
        <v>162</v>
      </c>
      <c r="BE1365">
        <v>422</v>
      </c>
      <c r="BJ1365">
        <v>422</v>
      </c>
    </row>
    <row r="1366" spans="1:62">
      <c r="A1366" t="s">
        <v>1607</v>
      </c>
      <c r="B1366" t="s">
        <v>214</v>
      </c>
      <c r="D1366" t="s">
        <v>65</v>
      </c>
      <c r="F1366">
        <v>2</v>
      </c>
      <c r="J1366">
        <v>64</v>
      </c>
      <c r="N1366" t="s">
        <v>220</v>
      </c>
      <c r="P1366">
        <v>2779</v>
      </c>
      <c r="R1366" t="b">
        <v>1</v>
      </c>
      <c r="AD1366" t="s">
        <v>10</v>
      </c>
      <c r="AE1366" t="s">
        <v>216</v>
      </c>
      <c r="AF1366" t="s">
        <v>63</v>
      </c>
      <c r="AG1366" t="s">
        <v>221</v>
      </c>
      <c r="AH1366">
        <v>8</v>
      </c>
      <c r="AI1366">
        <v>64</v>
      </c>
      <c r="AJ1366" t="s">
        <v>188</v>
      </c>
      <c r="AK1366">
        <v>8620</v>
      </c>
      <c r="AL1366">
        <v>8620</v>
      </c>
      <c r="AM1366">
        <v>28600</v>
      </c>
      <c r="AN1366">
        <v>28015</v>
      </c>
      <c r="AO1366">
        <v>27760</v>
      </c>
      <c r="AP1366">
        <v>30485</v>
      </c>
      <c r="AQ1366">
        <v>29800</v>
      </c>
      <c r="AR1366">
        <v>29545</v>
      </c>
      <c r="AS1366">
        <v>24660</v>
      </c>
      <c r="AT1366">
        <v>24018.333330000001</v>
      </c>
      <c r="AU1366">
        <v>23561.666669999999</v>
      </c>
      <c r="AV1366">
        <v>26455</v>
      </c>
      <c r="AW1366">
        <v>25675</v>
      </c>
      <c r="AX1366">
        <v>25490</v>
      </c>
      <c r="AY1366">
        <v>1390</v>
      </c>
      <c r="BC1366">
        <v>6675</v>
      </c>
      <c r="BD1366">
        <v>4170</v>
      </c>
      <c r="BE1366">
        <v>10845</v>
      </c>
      <c r="BJ1366">
        <v>10845</v>
      </c>
    </row>
    <row r="1367" spans="1:62">
      <c r="A1367" t="s">
        <v>1608</v>
      </c>
      <c r="B1367" t="s">
        <v>219</v>
      </c>
      <c r="D1367" t="s">
        <v>65</v>
      </c>
      <c r="F1367">
        <v>2</v>
      </c>
      <c r="J1367">
        <v>64</v>
      </c>
      <c r="N1367" t="s">
        <v>220</v>
      </c>
      <c r="P1367">
        <v>2175</v>
      </c>
      <c r="R1367" t="b">
        <v>1</v>
      </c>
      <c r="AD1367" t="s">
        <v>10</v>
      </c>
      <c r="AE1367" t="s">
        <v>216</v>
      </c>
      <c r="AF1367" t="s">
        <v>63</v>
      </c>
      <c r="AG1367" t="s">
        <v>221</v>
      </c>
      <c r="AH1367">
        <v>8</v>
      </c>
      <c r="AI1367">
        <v>64</v>
      </c>
      <c r="AJ1367" t="s">
        <v>197</v>
      </c>
      <c r="AK1367">
        <v>23561.666669999999</v>
      </c>
      <c r="AL1367">
        <v>35915</v>
      </c>
      <c r="AM1367">
        <v>28600</v>
      </c>
      <c r="AN1367">
        <v>28015</v>
      </c>
      <c r="AO1367">
        <v>27760</v>
      </c>
      <c r="AP1367">
        <v>30485</v>
      </c>
      <c r="AQ1367">
        <v>29800</v>
      </c>
      <c r="AR1367">
        <v>29545</v>
      </c>
      <c r="AS1367">
        <v>24660</v>
      </c>
      <c r="AT1367">
        <v>24018.333330000001</v>
      </c>
      <c r="AU1367">
        <v>23561.666669999999</v>
      </c>
      <c r="AV1367">
        <v>26455</v>
      </c>
      <c r="AW1367">
        <v>25675</v>
      </c>
      <c r="AX1367">
        <v>25490</v>
      </c>
      <c r="AY1367">
        <v>1088</v>
      </c>
      <c r="BC1367">
        <v>5225</v>
      </c>
      <c r="BD1367">
        <v>3264</v>
      </c>
      <c r="BE1367">
        <v>8489</v>
      </c>
      <c r="BJ1367">
        <v>8489</v>
      </c>
    </row>
    <row r="1368" spans="1:62">
      <c r="A1368" t="s">
        <v>1609</v>
      </c>
      <c r="B1368" t="s">
        <v>219</v>
      </c>
      <c r="D1368" t="s">
        <v>65</v>
      </c>
      <c r="F1368">
        <v>2</v>
      </c>
      <c r="J1368">
        <v>64</v>
      </c>
      <c r="N1368" t="s">
        <v>220</v>
      </c>
      <c r="P1368">
        <v>2155</v>
      </c>
      <c r="R1368" t="b">
        <v>1</v>
      </c>
      <c r="AD1368" t="s">
        <v>10</v>
      </c>
      <c r="AE1368" t="s">
        <v>216</v>
      </c>
      <c r="AF1368" t="s">
        <v>63</v>
      </c>
      <c r="AG1368" t="s">
        <v>221</v>
      </c>
      <c r="AH1368">
        <v>8</v>
      </c>
      <c r="AI1368">
        <v>64</v>
      </c>
      <c r="AJ1368" t="s">
        <v>197</v>
      </c>
      <c r="AK1368">
        <v>23561.666669999999</v>
      </c>
      <c r="AL1368">
        <v>35915</v>
      </c>
      <c r="AM1368">
        <v>28600</v>
      </c>
      <c r="AN1368">
        <v>28015</v>
      </c>
      <c r="AO1368">
        <v>27760</v>
      </c>
      <c r="AP1368">
        <v>30485</v>
      </c>
      <c r="AQ1368">
        <v>29800</v>
      </c>
      <c r="AR1368">
        <v>29545</v>
      </c>
      <c r="AS1368">
        <v>24660</v>
      </c>
      <c r="AT1368">
        <v>24018.333330000001</v>
      </c>
      <c r="AU1368">
        <v>23561.666669999999</v>
      </c>
      <c r="AV1368">
        <v>26455</v>
      </c>
      <c r="AW1368">
        <v>25675</v>
      </c>
      <c r="AX1368">
        <v>25490</v>
      </c>
      <c r="AY1368">
        <v>1078</v>
      </c>
      <c r="BC1368">
        <v>5175</v>
      </c>
      <c r="BD1368">
        <v>3234</v>
      </c>
      <c r="BE1368">
        <v>8409</v>
      </c>
      <c r="BJ1368">
        <v>8409</v>
      </c>
    </row>
    <row r="1369" spans="1:62">
      <c r="A1369" t="s">
        <v>1610</v>
      </c>
      <c r="B1369" t="s">
        <v>219</v>
      </c>
      <c r="D1369" t="s">
        <v>65</v>
      </c>
      <c r="F1369">
        <v>2</v>
      </c>
      <c r="J1369">
        <v>64</v>
      </c>
      <c r="N1369" t="s">
        <v>220</v>
      </c>
      <c r="P1369">
        <v>2175</v>
      </c>
      <c r="R1369" t="b">
        <v>1</v>
      </c>
      <c r="AD1369" t="s">
        <v>10</v>
      </c>
      <c r="AE1369" t="s">
        <v>216</v>
      </c>
      <c r="AF1369" t="s">
        <v>63</v>
      </c>
      <c r="AG1369" t="s">
        <v>221</v>
      </c>
      <c r="AH1369">
        <v>8</v>
      </c>
      <c r="AI1369">
        <v>64</v>
      </c>
      <c r="AJ1369" t="s">
        <v>197</v>
      </c>
      <c r="AK1369">
        <v>23561.666669999999</v>
      </c>
      <c r="AL1369">
        <v>35915</v>
      </c>
      <c r="AM1369">
        <v>28600</v>
      </c>
      <c r="AN1369">
        <v>28015</v>
      </c>
      <c r="AO1369">
        <v>27760</v>
      </c>
      <c r="AP1369">
        <v>30485</v>
      </c>
      <c r="AQ1369">
        <v>29800</v>
      </c>
      <c r="AR1369">
        <v>29545</v>
      </c>
      <c r="AS1369">
        <v>24660</v>
      </c>
      <c r="AT1369">
        <v>24018.333330000001</v>
      </c>
      <c r="AU1369">
        <v>23561.666669999999</v>
      </c>
      <c r="AV1369">
        <v>26455</v>
      </c>
      <c r="AW1369">
        <v>25675</v>
      </c>
      <c r="AX1369">
        <v>25490</v>
      </c>
      <c r="AY1369">
        <v>1088</v>
      </c>
      <c r="BC1369">
        <v>5225</v>
      </c>
      <c r="BD1369">
        <v>3264</v>
      </c>
      <c r="BE1369">
        <v>8489</v>
      </c>
      <c r="BJ1369">
        <v>8489</v>
      </c>
    </row>
    <row r="1370" spans="1:62">
      <c r="A1370" t="s">
        <v>1611</v>
      </c>
      <c r="B1370" t="s">
        <v>219</v>
      </c>
      <c r="D1370" t="s">
        <v>65</v>
      </c>
      <c r="F1370">
        <v>4</v>
      </c>
      <c r="J1370">
        <v>16</v>
      </c>
      <c r="N1370" t="s">
        <v>220</v>
      </c>
      <c r="P1370">
        <v>680</v>
      </c>
      <c r="R1370" t="b">
        <v>1</v>
      </c>
      <c r="AD1370" t="s">
        <v>10</v>
      </c>
      <c r="AE1370" t="s">
        <v>216</v>
      </c>
      <c r="AF1370" t="s">
        <v>63</v>
      </c>
      <c r="AG1370" t="s">
        <v>224</v>
      </c>
      <c r="AH1370">
        <v>2</v>
      </c>
      <c r="AI1370">
        <v>16</v>
      </c>
      <c r="AJ1370" t="s">
        <v>197</v>
      </c>
      <c r="AK1370">
        <v>5890</v>
      </c>
      <c r="AL1370">
        <v>8980</v>
      </c>
      <c r="AM1370">
        <v>7140</v>
      </c>
      <c r="AN1370">
        <v>7005</v>
      </c>
      <c r="AO1370">
        <v>6940</v>
      </c>
      <c r="AP1370">
        <v>7620</v>
      </c>
      <c r="AQ1370">
        <v>7450</v>
      </c>
      <c r="AR1370">
        <v>7385</v>
      </c>
      <c r="AS1370">
        <v>6175</v>
      </c>
      <c r="AT1370">
        <v>6025</v>
      </c>
      <c r="AU1370">
        <v>5890</v>
      </c>
      <c r="AV1370">
        <v>6615</v>
      </c>
      <c r="AW1370">
        <v>6405</v>
      </c>
      <c r="AX1370">
        <v>6371.6666699999996</v>
      </c>
      <c r="AY1370">
        <v>340</v>
      </c>
      <c r="BC1370">
        <v>1635</v>
      </c>
      <c r="BD1370">
        <v>1020</v>
      </c>
      <c r="BE1370">
        <v>2655</v>
      </c>
      <c r="BJ1370">
        <v>2655</v>
      </c>
    </row>
    <row r="1371" spans="1:62">
      <c r="A1371" t="s">
        <v>1612</v>
      </c>
      <c r="B1371" t="s">
        <v>219</v>
      </c>
      <c r="D1371" t="s">
        <v>65</v>
      </c>
      <c r="F1371">
        <v>2</v>
      </c>
      <c r="J1371">
        <v>4</v>
      </c>
      <c r="N1371" t="s">
        <v>215</v>
      </c>
      <c r="P1371">
        <v>50</v>
      </c>
      <c r="R1371" t="b">
        <v>1</v>
      </c>
      <c r="AD1371" t="s">
        <v>10</v>
      </c>
      <c r="AE1371" t="s">
        <v>216</v>
      </c>
      <c r="AF1371" t="s">
        <v>63</v>
      </c>
      <c r="AG1371" t="s">
        <v>232</v>
      </c>
      <c r="AH1371">
        <v>2</v>
      </c>
      <c r="AI1371">
        <v>4</v>
      </c>
      <c r="AJ1371" t="s">
        <v>197</v>
      </c>
      <c r="AK1371">
        <v>620</v>
      </c>
      <c r="AL1371">
        <v>1645</v>
      </c>
      <c r="AM1371">
        <v>1035</v>
      </c>
      <c r="AN1371">
        <v>980</v>
      </c>
      <c r="AO1371">
        <v>965</v>
      </c>
      <c r="AP1371">
        <v>1185</v>
      </c>
      <c r="AQ1371">
        <v>1130</v>
      </c>
      <c r="AR1371">
        <v>1110</v>
      </c>
      <c r="AS1371">
        <v>710</v>
      </c>
      <c r="AT1371">
        <v>660</v>
      </c>
      <c r="AU1371">
        <v>620</v>
      </c>
      <c r="AV1371">
        <v>820</v>
      </c>
      <c r="AW1371">
        <v>760</v>
      </c>
      <c r="AX1371">
        <v>743.33333000000005</v>
      </c>
      <c r="AY1371">
        <v>25</v>
      </c>
      <c r="BC1371">
        <v>120</v>
      </c>
      <c r="BD1371">
        <v>75</v>
      </c>
      <c r="BE1371">
        <v>195</v>
      </c>
      <c r="BJ1371">
        <v>195</v>
      </c>
    </row>
    <row r="1372" spans="1:62">
      <c r="A1372" t="s">
        <v>1613</v>
      </c>
      <c r="B1372" t="s">
        <v>229</v>
      </c>
      <c r="D1372" t="s">
        <v>65</v>
      </c>
      <c r="F1372">
        <v>2</v>
      </c>
      <c r="J1372">
        <v>4</v>
      </c>
      <c r="N1372" t="s">
        <v>215</v>
      </c>
      <c r="P1372">
        <v>50</v>
      </c>
      <c r="R1372" t="b">
        <v>1</v>
      </c>
      <c r="AD1372" t="s">
        <v>10</v>
      </c>
      <c r="AE1372" t="s">
        <v>216</v>
      </c>
      <c r="AF1372" t="s">
        <v>63</v>
      </c>
      <c r="AG1372" t="s">
        <v>232</v>
      </c>
      <c r="AH1372">
        <v>2</v>
      </c>
      <c r="AI1372">
        <v>4</v>
      </c>
      <c r="AJ1372" t="s">
        <v>188</v>
      </c>
      <c r="AK1372">
        <v>395</v>
      </c>
      <c r="AL1372">
        <v>395</v>
      </c>
      <c r="AM1372">
        <v>1035</v>
      </c>
      <c r="AN1372">
        <v>980</v>
      </c>
      <c r="AO1372">
        <v>965</v>
      </c>
      <c r="AP1372">
        <v>1185</v>
      </c>
      <c r="AQ1372">
        <v>1130</v>
      </c>
      <c r="AR1372">
        <v>1110</v>
      </c>
      <c r="AS1372">
        <v>710</v>
      </c>
      <c r="AT1372">
        <v>660</v>
      </c>
      <c r="AU1372">
        <v>620</v>
      </c>
      <c r="AV1372">
        <v>820</v>
      </c>
      <c r="AW1372">
        <v>760</v>
      </c>
      <c r="AX1372">
        <v>743.33333000000005</v>
      </c>
      <c r="AY1372">
        <v>25</v>
      </c>
      <c r="BC1372">
        <v>120</v>
      </c>
      <c r="BD1372">
        <v>75</v>
      </c>
      <c r="BE1372">
        <v>195</v>
      </c>
      <c r="BJ1372">
        <v>195</v>
      </c>
    </row>
    <row r="1373" spans="1:62">
      <c r="A1373" t="s">
        <v>1614</v>
      </c>
      <c r="B1373" t="s">
        <v>214</v>
      </c>
      <c r="D1373" t="s">
        <v>65</v>
      </c>
      <c r="F1373">
        <v>2</v>
      </c>
      <c r="J1373">
        <v>4</v>
      </c>
      <c r="N1373" t="s">
        <v>215</v>
      </c>
      <c r="P1373">
        <v>50</v>
      </c>
      <c r="R1373" t="b">
        <v>1</v>
      </c>
      <c r="AD1373" t="s">
        <v>10</v>
      </c>
      <c r="AE1373" t="s">
        <v>216</v>
      </c>
      <c r="AF1373" t="s">
        <v>63</v>
      </c>
      <c r="AG1373" t="s">
        <v>232</v>
      </c>
      <c r="AH1373">
        <v>2</v>
      </c>
      <c r="AI1373">
        <v>4</v>
      </c>
      <c r="AJ1373" t="s">
        <v>188</v>
      </c>
      <c r="AK1373">
        <v>395</v>
      </c>
      <c r="AL1373">
        <v>395</v>
      </c>
      <c r="AM1373">
        <v>1035</v>
      </c>
      <c r="AN1373">
        <v>980</v>
      </c>
      <c r="AO1373">
        <v>965</v>
      </c>
      <c r="AP1373">
        <v>1185</v>
      </c>
      <c r="AQ1373">
        <v>1130</v>
      </c>
      <c r="AR1373">
        <v>1110</v>
      </c>
      <c r="AS1373">
        <v>710</v>
      </c>
      <c r="AT1373">
        <v>660</v>
      </c>
      <c r="AU1373">
        <v>620</v>
      </c>
      <c r="AV1373">
        <v>820</v>
      </c>
      <c r="AW1373">
        <v>760</v>
      </c>
      <c r="AX1373">
        <v>743.33333000000005</v>
      </c>
      <c r="AY1373">
        <v>25</v>
      </c>
      <c r="BC1373">
        <v>120</v>
      </c>
      <c r="BD1373">
        <v>75</v>
      </c>
      <c r="BE1373">
        <v>195</v>
      </c>
      <c r="BJ1373">
        <v>195</v>
      </c>
    </row>
    <row r="1374" spans="1:62">
      <c r="A1374" t="s">
        <v>1615</v>
      </c>
      <c r="B1374" t="s">
        <v>219</v>
      </c>
      <c r="D1374" t="s">
        <v>65</v>
      </c>
      <c r="F1374">
        <v>2</v>
      </c>
      <c r="J1374">
        <v>16</v>
      </c>
      <c r="N1374" t="s">
        <v>220</v>
      </c>
      <c r="P1374">
        <v>140</v>
      </c>
      <c r="R1374" t="b">
        <v>1</v>
      </c>
      <c r="AD1374" t="s">
        <v>10</v>
      </c>
      <c r="AE1374" t="s">
        <v>216</v>
      </c>
      <c r="AF1374" t="s">
        <v>63</v>
      </c>
      <c r="AG1374" t="s">
        <v>224</v>
      </c>
      <c r="AH1374">
        <v>2</v>
      </c>
      <c r="AI1374">
        <v>16</v>
      </c>
      <c r="AJ1374" t="s">
        <v>197</v>
      </c>
      <c r="AK1374">
        <v>5890</v>
      </c>
      <c r="AL1374">
        <v>8980</v>
      </c>
      <c r="AM1374">
        <v>7140</v>
      </c>
      <c r="AN1374">
        <v>7005</v>
      </c>
      <c r="AO1374">
        <v>6940</v>
      </c>
      <c r="AP1374">
        <v>7620</v>
      </c>
      <c r="AQ1374">
        <v>7450</v>
      </c>
      <c r="AR1374">
        <v>7385</v>
      </c>
      <c r="AS1374">
        <v>6175</v>
      </c>
      <c r="AT1374">
        <v>6025</v>
      </c>
      <c r="AU1374">
        <v>5890</v>
      </c>
      <c r="AV1374">
        <v>6615</v>
      </c>
      <c r="AW1374">
        <v>6405</v>
      </c>
      <c r="AX1374">
        <v>6371.6666699999996</v>
      </c>
      <c r="AY1374">
        <v>70</v>
      </c>
      <c r="BC1374">
        <v>340</v>
      </c>
      <c r="BD1374">
        <v>210</v>
      </c>
      <c r="BE1374">
        <v>550</v>
      </c>
      <c r="BJ1374">
        <v>550</v>
      </c>
    </row>
    <row r="1375" spans="1:62">
      <c r="A1375" t="s">
        <v>1616</v>
      </c>
      <c r="B1375" t="s">
        <v>219</v>
      </c>
      <c r="D1375" t="s">
        <v>65</v>
      </c>
      <c r="F1375">
        <v>2</v>
      </c>
      <c r="J1375">
        <v>32</v>
      </c>
      <c r="N1375" t="s">
        <v>220</v>
      </c>
      <c r="P1375">
        <v>162</v>
      </c>
      <c r="R1375" t="b">
        <v>1</v>
      </c>
      <c r="AD1375" t="s">
        <v>10</v>
      </c>
      <c r="AE1375" t="s">
        <v>216</v>
      </c>
      <c r="AF1375" t="s">
        <v>63</v>
      </c>
      <c r="AG1375" t="s">
        <v>235</v>
      </c>
      <c r="AH1375">
        <v>4</v>
      </c>
      <c r="AI1375">
        <v>32</v>
      </c>
      <c r="AJ1375" t="s">
        <v>197</v>
      </c>
      <c r="AK1375">
        <v>11781.666670000001</v>
      </c>
      <c r="AL1375">
        <v>17960</v>
      </c>
      <c r="AM1375">
        <v>14280</v>
      </c>
      <c r="AN1375">
        <v>14010</v>
      </c>
      <c r="AO1375">
        <v>13880</v>
      </c>
      <c r="AP1375">
        <v>15240</v>
      </c>
      <c r="AQ1375">
        <v>14900</v>
      </c>
      <c r="AR1375">
        <v>14770</v>
      </c>
      <c r="AS1375">
        <v>12350</v>
      </c>
      <c r="AT1375">
        <v>12010</v>
      </c>
      <c r="AU1375">
        <v>11781.666670000001</v>
      </c>
      <c r="AV1375">
        <v>13230</v>
      </c>
      <c r="AW1375">
        <v>12860</v>
      </c>
      <c r="AX1375">
        <v>12745</v>
      </c>
      <c r="AY1375">
        <v>81</v>
      </c>
      <c r="BC1375">
        <v>390</v>
      </c>
      <c r="BD1375">
        <v>243</v>
      </c>
      <c r="BE1375">
        <v>633</v>
      </c>
      <c r="BJ1375">
        <v>633</v>
      </c>
    </row>
    <row r="1376" spans="1:62">
      <c r="A1376" t="s">
        <v>1617</v>
      </c>
      <c r="B1376" t="s">
        <v>219</v>
      </c>
      <c r="D1376" t="s">
        <v>65</v>
      </c>
      <c r="F1376">
        <v>2</v>
      </c>
      <c r="J1376">
        <v>4</v>
      </c>
      <c r="N1376" t="s">
        <v>215</v>
      </c>
      <c r="P1376">
        <v>108</v>
      </c>
      <c r="R1376" t="b">
        <v>1</v>
      </c>
      <c r="AD1376" t="s">
        <v>10</v>
      </c>
      <c r="AE1376" t="s">
        <v>216</v>
      </c>
      <c r="AF1376" t="s">
        <v>63</v>
      </c>
      <c r="AG1376" t="s">
        <v>232</v>
      </c>
      <c r="AH1376">
        <v>2</v>
      </c>
      <c r="AI1376">
        <v>4</v>
      </c>
      <c r="AJ1376" t="s">
        <v>197</v>
      </c>
      <c r="AK1376">
        <v>620</v>
      </c>
      <c r="AL1376">
        <v>1645</v>
      </c>
      <c r="AM1376">
        <v>1035</v>
      </c>
      <c r="AN1376">
        <v>980</v>
      </c>
      <c r="AO1376">
        <v>965</v>
      </c>
      <c r="AP1376">
        <v>1185</v>
      </c>
      <c r="AQ1376">
        <v>1130</v>
      </c>
      <c r="AR1376">
        <v>1110</v>
      </c>
      <c r="AS1376">
        <v>710</v>
      </c>
      <c r="AT1376">
        <v>660</v>
      </c>
      <c r="AU1376">
        <v>620</v>
      </c>
      <c r="AV1376">
        <v>820</v>
      </c>
      <c r="AW1376">
        <v>760</v>
      </c>
      <c r="AX1376">
        <v>743.33333000000005</v>
      </c>
      <c r="AY1376">
        <v>54</v>
      </c>
      <c r="BC1376">
        <v>260</v>
      </c>
      <c r="BD1376">
        <v>162</v>
      </c>
      <c r="BE1376">
        <v>422</v>
      </c>
      <c r="BJ1376">
        <v>422</v>
      </c>
    </row>
    <row r="1377" spans="1:62">
      <c r="A1377" t="s">
        <v>1618</v>
      </c>
      <c r="B1377" t="s">
        <v>219</v>
      </c>
      <c r="D1377" t="s">
        <v>65</v>
      </c>
      <c r="F1377">
        <v>2</v>
      </c>
      <c r="J1377">
        <v>4</v>
      </c>
      <c r="N1377" t="s">
        <v>215</v>
      </c>
      <c r="P1377">
        <v>50</v>
      </c>
      <c r="R1377" t="b">
        <v>1</v>
      </c>
      <c r="AD1377" t="s">
        <v>10</v>
      </c>
      <c r="AE1377" t="s">
        <v>216</v>
      </c>
      <c r="AF1377" t="s">
        <v>63</v>
      </c>
      <c r="AG1377" t="s">
        <v>232</v>
      </c>
      <c r="AH1377">
        <v>2</v>
      </c>
      <c r="AI1377">
        <v>4</v>
      </c>
      <c r="AJ1377" t="s">
        <v>197</v>
      </c>
      <c r="AK1377">
        <v>620</v>
      </c>
      <c r="AL1377">
        <v>1645</v>
      </c>
      <c r="AM1377">
        <v>1035</v>
      </c>
      <c r="AN1377">
        <v>980</v>
      </c>
      <c r="AO1377">
        <v>965</v>
      </c>
      <c r="AP1377">
        <v>1185</v>
      </c>
      <c r="AQ1377">
        <v>1130</v>
      </c>
      <c r="AR1377">
        <v>1110</v>
      </c>
      <c r="AS1377">
        <v>710</v>
      </c>
      <c r="AT1377">
        <v>660</v>
      </c>
      <c r="AU1377">
        <v>620</v>
      </c>
      <c r="AV1377">
        <v>820</v>
      </c>
      <c r="AW1377">
        <v>760</v>
      </c>
      <c r="AX1377">
        <v>743.33333000000005</v>
      </c>
      <c r="AY1377">
        <v>25</v>
      </c>
      <c r="BC1377">
        <v>120</v>
      </c>
      <c r="BD1377">
        <v>75</v>
      </c>
      <c r="BE1377">
        <v>195</v>
      </c>
      <c r="BJ1377">
        <v>195</v>
      </c>
    </row>
    <row r="1378" spans="1:62">
      <c r="A1378" t="s">
        <v>1619</v>
      </c>
      <c r="B1378" t="s">
        <v>229</v>
      </c>
      <c r="D1378" t="s">
        <v>65</v>
      </c>
      <c r="F1378">
        <v>8</v>
      </c>
      <c r="J1378">
        <v>12</v>
      </c>
      <c r="N1378" t="s">
        <v>220</v>
      </c>
      <c r="P1378">
        <v>330</v>
      </c>
      <c r="R1378" t="b">
        <v>1</v>
      </c>
      <c r="AD1378" t="s">
        <v>10</v>
      </c>
      <c r="AE1378" t="s">
        <v>216</v>
      </c>
      <c r="AF1378" t="s">
        <v>63</v>
      </c>
      <c r="AG1378" t="s">
        <v>227</v>
      </c>
      <c r="AH1378">
        <v>4</v>
      </c>
      <c r="AI1378">
        <v>8</v>
      </c>
      <c r="AJ1378" t="s">
        <v>188</v>
      </c>
      <c r="AK1378">
        <v>3545</v>
      </c>
      <c r="AL1378">
        <v>3545</v>
      </c>
      <c r="AM1378">
        <v>12490</v>
      </c>
      <c r="AN1378">
        <v>12280</v>
      </c>
      <c r="AO1378">
        <v>12195</v>
      </c>
      <c r="AP1378">
        <v>12900</v>
      </c>
      <c r="AQ1378">
        <v>12670</v>
      </c>
      <c r="AR1378">
        <v>12580</v>
      </c>
      <c r="AS1378">
        <v>11010</v>
      </c>
      <c r="AT1378">
        <v>10790</v>
      </c>
      <c r="AU1378">
        <v>10626.666670000001</v>
      </c>
      <c r="AV1378">
        <v>11295</v>
      </c>
      <c r="AW1378">
        <v>11058.333329999999</v>
      </c>
      <c r="AX1378">
        <v>10995</v>
      </c>
      <c r="AY1378">
        <v>165</v>
      </c>
      <c r="BC1378">
        <v>795</v>
      </c>
      <c r="BD1378">
        <v>495</v>
      </c>
      <c r="BE1378">
        <v>1290</v>
      </c>
      <c r="BJ1378">
        <v>1290</v>
      </c>
    </row>
    <row r="1379" spans="1:62">
      <c r="A1379" t="s">
        <v>1620</v>
      </c>
      <c r="B1379" t="s">
        <v>219</v>
      </c>
      <c r="D1379" t="s">
        <v>65</v>
      </c>
      <c r="F1379">
        <v>8</v>
      </c>
      <c r="J1379">
        <v>24</v>
      </c>
      <c r="N1379" t="s">
        <v>220</v>
      </c>
      <c r="P1379">
        <v>430</v>
      </c>
      <c r="R1379" t="b">
        <v>1</v>
      </c>
      <c r="AD1379" t="s">
        <v>10</v>
      </c>
      <c r="AE1379" t="s">
        <v>216</v>
      </c>
      <c r="AF1379" t="s">
        <v>63</v>
      </c>
      <c r="AG1379" t="s">
        <v>278</v>
      </c>
      <c r="AH1379">
        <v>4</v>
      </c>
      <c r="AI1379">
        <v>16</v>
      </c>
      <c r="AJ1379" t="s">
        <v>197</v>
      </c>
      <c r="AK1379">
        <v>10891.666670000001</v>
      </c>
      <c r="AL1379">
        <v>15595</v>
      </c>
      <c r="AM1379">
        <v>12790</v>
      </c>
      <c r="AN1379">
        <v>12595</v>
      </c>
      <c r="AO1379">
        <v>12490</v>
      </c>
      <c r="AP1379">
        <v>13580</v>
      </c>
      <c r="AQ1379">
        <v>13315</v>
      </c>
      <c r="AR1379">
        <v>13205</v>
      </c>
      <c r="AS1379">
        <v>11300</v>
      </c>
      <c r="AT1379">
        <v>11056.666670000001</v>
      </c>
      <c r="AU1379">
        <v>10891.666670000001</v>
      </c>
      <c r="AV1379">
        <v>11870</v>
      </c>
      <c r="AW1379">
        <v>11571.666670000001</v>
      </c>
      <c r="AX1379">
        <v>11515</v>
      </c>
      <c r="AY1379">
        <v>215</v>
      </c>
      <c r="BC1379">
        <v>1035</v>
      </c>
      <c r="BD1379">
        <v>645</v>
      </c>
      <c r="BE1379">
        <v>1680</v>
      </c>
      <c r="BJ1379">
        <v>1680</v>
      </c>
    </row>
    <row r="1380" spans="1:62">
      <c r="A1380" t="s">
        <v>1621</v>
      </c>
      <c r="B1380" t="s">
        <v>214</v>
      </c>
      <c r="D1380" t="s">
        <v>65</v>
      </c>
      <c r="F1380">
        <v>4</v>
      </c>
      <c r="J1380">
        <v>16</v>
      </c>
      <c r="N1380" t="s">
        <v>215</v>
      </c>
      <c r="P1380">
        <v>350</v>
      </c>
      <c r="R1380" t="b">
        <v>1</v>
      </c>
      <c r="AD1380" t="s">
        <v>10</v>
      </c>
      <c r="AE1380" t="s">
        <v>216</v>
      </c>
      <c r="AF1380" t="s">
        <v>63</v>
      </c>
      <c r="AG1380" t="s">
        <v>224</v>
      </c>
      <c r="AH1380">
        <v>2</v>
      </c>
      <c r="AI1380">
        <v>16</v>
      </c>
      <c r="AJ1380" t="s">
        <v>188</v>
      </c>
      <c r="AK1380">
        <v>1190</v>
      </c>
      <c r="AL1380">
        <v>1190</v>
      </c>
      <c r="AM1380">
        <v>3110</v>
      </c>
      <c r="AN1380">
        <v>2975</v>
      </c>
      <c r="AO1380">
        <v>2910</v>
      </c>
      <c r="AP1380">
        <v>3590</v>
      </c>
      <c r="AQ1380">
        <v>3420</v>
      </c>
      <c r="AR1380">
        <v>3355</v>
      </c>
      <c r="AS1380">
        <v>2145</v>
      </c>
      <c r="AT1380">
        <v>1995</v>
      </c>
      <c r="AU1380">
        <v>1861.6666700000001</v>
      </c>
      <c r="AV1380">
        <v>2585</v>
      </c>
      <c r="AW1380">
        <v>2380</v>
      </c>
      <c r="AX1380">
        <v>2343.3333299999999</v>
      </c>
      <c r="AY1380">
        <v>175</v>
      </c>
      <c r="BC1380">
        <v>840</v>
      </c>
      <c r="BD1380">
        <v>525</v>
      </c>
      <c r="BE1380">
        <v>1365</v>
      </c>
      <c r="BJ1380">
        <v>1365</v>
      </c>
    </row>
    <row r="1381" spans="1:62">
      <c r="A1381" t="s">
        <v>1622</v>
      </c>
      <c r="B1381" t="s">
        <v>229</v>
      </c>
      <c r="D1381" t="s">
        <v>65</v>
      </c>
      <c r="F1381">
        <v>2</v>
      </c>
      <c r="J1381">
        <v>8</v>
      </c>
      <c r="N1381" t="s">
        <v>215</v>
      </c>
      <c r="P1381">
        <v>100</v>
      </c>
      <c r="R1381" t="b">
        <v>1</v>
      </c>
      <c r="AD1381" t="s">
        <v>10</v>
      </c>
      <c r="AE1381" t="s">
        <v>216</v>
      </c>
      <c r="AF1381" t="s">
        <v>63</v>
      </c>
      <c r="AG1381" t="s">
        <v>217</v>
      </c>
      <c r="AH1381">
        <v>2</v>
      </c>
      <c r="AI1381">
        <v>8</v>
      </c>
      <c r="AJ1381" t="s">
        <v>188</v>
      </c>
      <c r="AK1381">
        <v>905</v>
      </c>
      <c r="AL1381">
        <v>905</v>
      </c>
      <c r="AM1381">
        <v>2365</v>
      </c>
      <c r="AN1381">
        <v>2270</v>
      </c>
      <c r="AO1381">
        <v>2215</v>
      </c>
      <c r="AP1381">
        <v>2760</v>
      </c>
      <c r="AQ1381">
        <v>2630</v>
      </c>
      <c r="AR1381">
        <v>2575</v>
      </c>
      <c r="AS1381">
        <v>1620</v>
      </c>
      <c r="AT1381">
        <v>1498.3333299999999</v>
      </c>
      <c r="AU1381">
        <v>1416.6666700000001</v>
      </c>
      <c r="AV1381">
        <v>1885</v>
      </c>
      <c r="AW1381">
        <v>1756.6666700000001</v>
      </c>
      <c r="AX1381">
        <v>1728.3333299999999</v>
      </c>
      <c r="AY1381">
        <v>50</v>
      </c>
      <c r="BC1381">
        <v>240</v>
      </c>
      <c r="BD1381">
        <v>150</v>
      </c>
      <c r="BE1381">
        <v>390</v>
      </c>
      <c r="BJ1381">
        <v>390</v>
      </c>
    </row>
    <row r="1382" spans="1:62">
      <c r="A1382" t="s">
        <v>1623</v>
      </c>
      <c r="B1382" t="s">
        <v>214</v>
      </c>
      <c r="D1382" t="s">
        <v>65</v>
      </c>
      <c r="F1382">
        <v>2</v>
      </c>
      <c r="J1382">
        <v>4</v>
      </c>
      <c r="N1382" t="s">
        <v>215</v>
      </c>
      <c r="P1382">
        <v>50</v>
      </c>
      <c r="R1382" t="b">
        <v>1</v>
      </c>
      <c r="AD1382" t="s">
        <v>10</v>
      </c>
      <c r="AE1382" t="s">
        <v>216</v>
      </c>
      <c r="AF1382" t="s">
        <v>63</v>
      </c>
      <c r="AG1382" t="s">
        <v>232</v>
      </c>
      <c r="AH1382">
        <v>2</v>
      </c>
      <c r="AI1382">
        <v>4</v>
      </c>
      <c r="AJ1382" t="s">
        <v>188</v>
      </c>
      <c r="AK1382">
        <v>395</v>
      </c>
      <c r="AL1382">
        <v>395</v>
      </c>
      <c r="AM1382">
        <v>1035</v>
      </c>
      <c r="AN1382">
        <v>980</v>
      </c>
      <c r="AO1382">
        <v>965</v>
      </c>
      <c r="AP1382">
        <v>1185</v>
      </c>
      <c r="AQ1382">
        <v>1130</v>
      </c>
      <c r="AR1382">
        <v>1110</v>
      </c>
      <c r="AS1382">
        <v>710</v>
      </c>
      <c r="AT1382">
        <v>660</v>
      </c>
      <c r="AU1382">
        <v>620</v>
      </c>
      <c r="AV1382">
        <v>820</v>
      </c>
      <c r="AW1382">
        <v>760</v>
      </c>
      <c r="AX1382">
        <v>743.33333000000005</v>
      </c>
      <c r="AY1382">
        <v>25</v>
      </c>
      <c r="BC1382">
        <v>120</v>
      </c>
      <c r="BD1382">
        <v>75</v>
      </c>
      <c r="BE1382">
        <v>195</v>
      </c>
      <c r="BJ1382">
        <v>195</v>
      </c>
    </row>
    <row r="1383" spans="1:62">
      <c r="A1383" t="s">
        <v>1624</v>
      </c>
      <c r="B1383" t="s">
        <v>219</v>
      </c>
      <c r="D1383" t="s">
        <v>65</v>
      </c>
      <c r="F1383">
        <v>2</v>
      </c>
      <c r="J1383">
        <v>4</v>
      </c>
      <c r="N1383" t="s">
        <v>215</v>
      </c>
      <c r="P1383">
        <v>550</v>
      </c>
      <c r="R1383" t="b">
        <v>1</v>
      </c>
      <c r="AD1383" t="s">
        <v>10</v>
      </c>
      <c r="AE1383" t="s">
        <v>216</v>
      </c>
      <c r="AF1383" t="s">
        <v>63</v>
      </c>
      <c r="AG1383" t="s">
        <v>232</v>
      </c>
      <c r="AH1383">
        <v>2</v>
      </c>
      <c r="AI1383">
        <v>4</v>
      </c>
      <c r="AJ1383" t="s">
        <v>197</v>
      </c>
      <c r="AK1383">
        <v>620</v>
      </c>
      <c r="AL1383">
        <v>1645</v>
      </c>
      <c r="AM1383">
        <v>1035</v>
      </c>
      <c r="AN1383">
        <v>980</v>
      </c>
      <c r="AO1383">
        <v>965</v>
      </c>
      <c r="AP1383">
        <v>1185</v>
      </c>
      <c r="AQ1383">
        <v>1130</v>
      </c>
      <c r="AR1383">
        <v>1110</v>
      </c>
      <c r="AS1383">
        <v>710</v>
      </c>
      <c r="AT1383">
        <v>660</v>
      </c>
      <c r="AU1383">
        <v>620</v>
      </c>
      <c r="AV1383">
        <v>820</v>
      </c>
      <c r="AW1383">
        <v>760</v>
      </c>
      <c r="AX1383">
        <v>743.33333000000005</v>
      </c>
      <c r="AY1383">
        <v>275</v>
      </c>
      <c r="BC1383">
        <v>1320</v>
      </c>
      <c r="BD1383">
        <v>825</v>
      </c>
      <c r="BE1383">
        <v>2145</v>
      </c>
      <c r="BJ1383">
        <v>2145</v>
      </c>
    </row>
    <row r="1384" spans="1:62">
      <c r="A1384" t="s">
        <v>1625</v>
      </c>
      <c r="B1384" t="s">
        <v>219</v>
      </c>
      <c r="D1384" t="s">
        <v>65</v>
      </c>
      <c r="F1384">
        <v>4</v>
      </c>
      <c r="J1384">
        <v>8</v>
      </c>
      <c r="N1384" t="s">
        <v>220</v>
      </c>
      <c r="P1384">
        <v>200</v>
      </c>
      <c r="R1384" t="b">
        <v>1</v>
      </c>
      <c r="AD1384" t="s">
        <v>10</v>
      </c>
      <c r="AE1384" t="s">
        <v>216</v>
      </c>
      <c r="AF1384" t="s">
        <v>63</v>
      </c>
      <c r="AG1384" t="s">
        <v>217</v>
      </c>
      <c r="AH1384">
        <v>2</v>
      </c>
      <c r="AI1384">
        <v>8</v>
      </c>
      <c r="AJ1384" t="s">
        <v>197</v>
      </c>
      <c r="AK1384">
        <v>5446.6666699999996</v>
      </c>
      <c r="AL1384">
        <v>7795</v>
      </c>
      <c r="AM1384">
        <v>6395</v>
      </c>
      <c r="AN1384">
        <v>6300</v>
      </c>
      <c r="AO1384">
        <v>6245</v>
      </c>
      <c r="AP1384">
        <v>6790</v>
      </c>
      <c r="AQ1384">
        <v>6660</v>
      </c>
      <c r="AR1384">
        <v>6605</v>
      </c>
      <c r="AS1384">
        <v>5650</v>
      </c>
      <c r="AT1384">
        <v>5528.3333300000004</v>
      </c>
      <c r="AU1384">
        <v>5446.6666699999996</v>
      </c>
      <c r="AV1384">
        <v>5915</v>
      </c>
      <c r="AW1384">
        <v>5786.6666699999996</v>
      </c>
      <c r="AX1384">
        <v>5756.6666699999996</v>
      </c>
      <c r="AY1384">
        <v>100</v>
      </c>
      <c r="BC1384">
        <v>480</v>
      </c>
      <c r="BD1384">
        <v>300</v>
      </c>
      <c r="BE1384">
        <v>780</v>
      </c>
      <c r="BJ1384">
        <v>780</v>
      </c>
    </row>
    <row r="1385" spans="1:62">
      <c r="A1385" t="s">
        <v>1626</v>
      </c>
      <c r="B1385" t="s">
        <v>214</v>
      </c>
      <c r="D1385" t="s">
        <v>65</v>
      </c>
      <c r="F1385">
        <v>4</v>
      </c>
      <c r="J1385">
        <v>8</v>
      </c>
      <c r="N1385" t="s">
        <v>215</v>
      </c>
      <c r="P1385">
        <v>50</v>
      </c>
      <c r="R1385" t="b">
        <v>1</v>
      </c>
      <c r="AD1385" t="s">
        <v>10</v>
      </c>
      <c r="AE1385" t="s">
        <v>216</v>
      </c>
      <c r="AF1385" t="s">
        <v>63</v>
      </c>
      <c r="AG1385" t="s">
        <v>217</v>
      </c>
      <c r="AH1385">
        <v>2</v>
      </c>
      <c r="AI1385">
        <v>8</v>
      </c>
      <c r="AJ1385" t="s">
        <v>188</v>
      </c>
      <c r="AK1385">
        <v>905</v>
      </c>
      <c r="AL1385">
        <v>905</v>
      </c>
      <c r="AM1385">
        <v>2365</v>
      </c>
      <c r="AN1385">
        <v>2270</v>
      </c>
      <c r="AO1385">
        <v>2215</v>
      </c>
      <c r="AP1385">
        <v>2760</v>
      </c>
      <c r="AQ1385">
        <v>2630</v>
      </c>
      <c r="AR1385">
        <v>2575</v>
      </c>
      <c r="AS1385">
        <v>1620</v>
      </c>
      <c r="AT1385">
        <v>1498.3333299999999</v>
      </c>
      <c r="AU1385">
        <v>1416.6666700000001</v>
      </c>
      <c r="AV1385">
        <v>1885</v>
      </c>
      <c r="AW1385">
        <v>1756.6666700000001</v>
      </c>
      <c r="AX1385">
        <v>1728.3333299999999</v>
      </c>
      <c r="AY1385">
        <v>25</v>
      </c>
      <c r="BC1385">
        <v>120</v>
      </c>
      <c r="BD1385">
        <v>75</v>
      </c>
      <c r="BE1385">
        <v>195</v>
      </c>
      <c r="BJ1385">
        <v>195</v>
      </c>
    </row>
    <row r="1386" spans="1:62">
      <c r="A1386" t="s">
        <v>1627</v>
      </c>
      <c r="B1386" t="s">
        <v>214</v>
      </c>
      <c r="D1386" t="s">
        <v>65</v>
      </c>
      <c r="F1386">
        <v>16</v>
      </c>
      <c r="J1386">
        <v>64</v>
      </c>
      <c r="N1386" t="s">
        <v>215</v>
      </c>
      <c r="P1386">
        <v>50</v>
      </c>
      <c r="R1386" t="b">
        <v>1</v>
      </c>
      <c r="AD1386" t="s">
        <v>10</v>
      </c>
      <c r="AE1386" t="s">
        <v>216</v>
      </c>
      <c r="AF1386" t="s">
        <v>63</v>
      </c>
      <c r="AG1386" t="s">
        <v>221</v>
      </c>
      <c r="AH1386">
        <v>8</v>
      </c>
      <c r="AI1386">
        <v>64</v>
      </c>
      <c r="AJ1386" t="s">
        <v>188</v>
      </c>
      <c r="AK1386">
        <v>4750</v>
      </c>
      <c r="AL1386">
        <v>4750</v>
      </c>
      <c r="AM1386">
        <v>12485</v>
      </c>
      <c r="AN1386">
        <v>11895</v>
      </c>
      <c r="AO1386">
        <v>11640</v>
      </c>
      <c r="AP1386">
        <v>14365</v>
      </c>
      <c r="AQ1386">
        <v>13685</v>
      </c>
      <c r="AR1386">
        <v>13425</v>
      </c>
      <c r="AS1386">
        <v>8540</v>
      </c>
      <c r="AT1386">
        <v>7900</v>
      </c>
      <c r="AU1386">
        <v>7443.3333300000004</v>
      </c>
      <c r="AV1386">
        <v>10335</v>
      </c>
      <c r="AW1386">
        <v>9556.6666700000005</v>
      </c>
      <c r="AX1386">
        <v>9371.6666700000005</v>
      </c>
      <c r="AY1386">
        <v>25</v>
      </c>
      <c r="BC1386">
        <v>120</v>
      </c>
      <c r="BD1386">
        <v>75</v>
      </c>
      <c r="BE1386">
        <v>195</v>
      </c>
      <c r="BJ1386">
        <v>195</v>
      </c>
    </row>
    <row r="1387" spans="1:62">
      <c r="A1387" t="s">
        <v>1628</v>
      </c>
      <c r="B1387" t="s">
        <v>219</v>
      </c>
      <c r="D1387" t="s">
        <v>65</v>
      </c>
      <c r="F1387">
        <v>2</v>
      </c>
      <c r="J1387">
        <v>4</v>
      </c>
      <c r="N1387" t="s">
        <v>215</v>
      </c>
      <c r="P1387">
        <v>108</v>
      </c>
      <c r="R1387" t="b">
        <v>1</v>
      </c>
      <c r="AD1387" t="s">
        <v>10</v>
      </c>
      <c r="AE1387" t="s">
        <v>216</v>
      </c>
      <c r="AF1387" t="s">
        <v>63</v>
      </c>
      <c r="AG1387" t="s">
        <v>232</v>
      </c>
      <c r="AH1387">
        <v>2</v>
      </c>
      <c r="AI1387">
        <v>4</v>
      </c>
      <c r="AJ1387" t="s">
        <v>197</v>
      </c>
      <c r="AK1387">
        <v>620</v>
      </c>
      <c r="AL1387">
        <v>1645</v>
      </c>
      <c r="AM1387">
        <v>1035</v>
      </c>
      <c r="AN1387">
        <v>980</v>
      </c>
      <c r="AO1387">
        <v>965</v>
      </c>
      <c r="AP1387">
        <v>1185</v>
      </c>
      <c r="AQ1387">
        <v>1130</v>
      </c>
      <c r="AR1387">
        <v>1110</v>
      </c>
      <c r="AS1387">
        <v>710</v>
      </c>
      <c r="AT1387">
        <v>660</v>
      </c>
      <c r="AU1387">
        <v>620</v>
      </c>
      <c r="AV1387">
        <v>820</v>
      </c>
      <c r="AW1387">
        <v>760</v>
      </c>
      <c r="AX1387">
        <v>743.33333000000005</v>
      </c>
      <c r="AY1387">
        <v>54</v>
      </c>
      <c r="BC1387">
        <v>260</v>
      </c>
      <c r="BD1387">
        <v>162</v>
      </c>
      <c r="BE1387">
        <v>422</v>
      </c>
      <c r="BJ1387">
        <v>422</v>
      </c>
    </row>
    <row r="1388" spans="1:62">
      <c r="A1388" t="s">
        <v>1629</v>
      </c>
      <c r="B1388" t="s">
        <v>214</v>
      </c>
      <c r="D1388" t="s">
        <v>65</v>
      </c>
      <c r="F1388">
        <v>4</v>
      </c>
      <c r="J1388">
        <v>16</v>
      </c>
      <c r="N1388" t="s">
        <v>220</v>
      </c>
      <c r="P1388">
        <v>780</v>
      </c>
      <c r="R1388" t="b">
        <v>1</v>
      </c>
      <c r="AD1388" t="s">
        <v>10</v>
      </c>
      <c r="AE1388" t="s">
        <v>216</v>
      </c>
      <c r="AF1388" t="s">
        <v>63</v>
      </c>
      <c r="AG1388" t="s">
        <v>224</v>
      </c>
      <c r="AH1388">
        <v>2</v>
      </c>
      <c r="AI1388">
        <v>16</v>
      </c>
      <c r="AJ1388" t="s">
        <v>188</v>
      </c>
      <c r="AK1388">
        <v>2155</v>
      </c>
      <c r="AL1388">
        <v>2155</v>
      </c>
      <c r="AM1388">
        <v>7140</v>
      </c>
      <c r="AN1388">
        <v>7005</v>
      </c>
      <c r="AO1388">
        <v>6940</v>
      </c>
      <c r="AP1388">
        <v>7620</v>
      </c>
      <c r="AQ1388">
        <v>7450</v>
      </c>
      <c r="AR1388">
        <v>7385</v>
      </c>
      <c r="AS1388">
        <v>6175</v>
      </c>
      <c r="AT1388">
        <v>6025</v>
      </c>
      <c r="AU1388">
        <v>5890</v>
      </c>
      <c r="AV1388">
        <v>6615</v>
      </c>
      <c r="AW1388">
        <v>6405</v>
      </c>
      <c r="AX1388">
        <v>6371.6666699999996</v>
      </c>
      <c r="AY1388">
        <v>390</v>
      </c>
      <c r="BC1388">
        <v>1875</v>
      </c>
      <c r="BD1388">
        <v>1170</v>
      </c>
      <c r="BE1388">
        <v>3045</v>
      </c>
      <c r="BJ1388">
        <v>3045</v>
      </c>
    </row>
    <row r="1389" spans="1:62">
      <c r="A1389" t="s">
        <v>1630</v>
      </c>
      <c r="B1389" t="s">
        <v>219</v>
      </c>
      <c r="D1389" t="s">
        <v>65</v>
      </c>
      <c r="F1389">
        <v>2</v>
      </c>
      <c r="J1389">
        <v>24</v>
      </c>
      <c r="N1389" t="s">
        <v>220</v>
      </c>
      <c r="P1389">
        <v>695</v>
      </c>
      <c r="R1389" t="b">
        <v>1</v>
      </c>
      <c r="AD1389" t="s">
        <v>10</v>
      </c>
      <c r="AE1389" t="s">
        <v>216</v>
      </c>
      <c r="AF1389" t="s">
        <v>63</v>
      </c>
      <c r="AG1389" t="s">
        <v>224</v>
      </c>
      <c r="AH1389">
        <v>2</v>
      </c>
      <c r="AI1389">
        <v>16</v>
      </c>
      <c r="AJ1389" t="s">
        <v>197</v>
      </c>
      <c r="AK1389">
        <v>5890</v>
      </c>
      <c r="AL1389">
        <v>8980</v>
      </c>
      <c r="AM1389">
        <v>7140</v>
      </c>
      <c r="AN1389">
        <v>7005</v>
      </c>
      <c r="AO1389">
        <v>6940</v>
      </c>
      <c r="AP1389">
        <v>7620</v>
      </c>
      <c r="AQ1389">
        <v>7450</v>
      </c>
      <c r="AR1389">
        <v>7385</v>
      </c>
      <c r="AS1389">
        <v>6175</v>
      </c>
      <c r="AT1389">
        <v>6025</v>
      </c>
      <c r="AU1389">
        <v>5890</v>
      </c>
      <c r="AV1389">
        <v>6615</v>
      </c>
      <c r="AW1389">
        <v>6405</v>
      </c>
      <c r="AX1389">
        <v>6371.6666699999996</v>
      </c>
      <c r="AY1389">
        <v>348</v>
      </c>
      <c r="BC1389">
        <v>1675</v>
      </c>
      <c r="BD1389">
        <v>1044</v>
      </c>
      <c r="BE1389">
        <v>2719</v>
      </c>
      <c r="BJ1389">
        <v>2719</v>
      </c>
    </row>
    <row r="1390" spans="1:62">
      <c r="A1390" t="s">
        <v>1631</v>
      </c>
      <c r="B1390" t="s">
        <v>219</v>
      </c>
      <c r="D1390" t="s">
        <v>65</v>
      </c>
      <c r="F1390">
        <v>2</v>
      </c>
      <c r="J1390">
        <v>24</v>
      </c>
      <c r="N1390" t="s">
        <v>220</v>
      </c>
      <c r="P1390">
        <v>695</v>
      </c>
      <c r="R1390" t="b">
        <v>1</v>
      </c>
      <c r="AD1390" t="s">
        <v>10</v>
      </c>
      <c r="AE1390" t="s">
        <v>216</v>
      </c>
      <c r="AF1390" t="s">
        <v>63</v>
      </c>
      <c r="AG1390" t="s">
        <v>224</v>
      </c>
      <c r="AH1390">
        <v>2</v>
      </c>
      <c r="AI1390">
        <v>16</v>
      </c>
      <c r="AJ1390" t="s">
        <v>197</v>
      </c>
      <c r="AK1390">
        <v>5890</v>
      </c>
      <c r="AL1390">
        <v>8980</v>
      </c>
      <c r="AM1390">
        <v>7140</v>
      </c>
      <c r="AN1390">
        <v>7005</v>
      </c>
      <c r="AO1390">
        <v>6940</v>
      </c>
      <c r="AP1390">
        <v>7620</v>
      </c>
      <c r="AQ1390">
        <v>7450</v>
      </c>
      <c r="AR1390">
        <v>7385</v>
      </c>
      <c r="AS1390">
        <v>6175</v>
      </c>
      <c r="AT1390">
        <v>6025</v>
      </c>
      <c r="AU1390">
        <v>5890</v>
      </c>
      <c r="AV1390">
        <v>6615</v>
      </c>
      <c r="AW1390">
        <v>6405</v>
      </c>
      <c r="AX1390">
        <v>6371.6666699999996</v>
      </c>
      <c r="AY1390">
        <v>348</v>
      </c>
      <c r="BC1390">
        <v>1675</v>
      </c>
      <c r="BD1390">
        <v>1044</v>
      </c>
      <c r="BE1390">
        <v>2719</v>
      </c>
      <c r="BJ1390">
        <v>2719</v>
      </c>
    </row>
    <row r="1391" spans="1:62">
      <c r="A1391" t="s">
        <v>1632</v>
      </c>
      <c r="B1391" t="s">
        <v>219</v>
      </c>
      <c r="D1391" t="s">
        <v>65</v>
      </c>
      <c r="F1391">
        <v>2</v>
      </c>
      <c r="J1391">
        <v>64</v>
      </c>
      <c r="N1391" t="s">
        <v>220</v>
      </c>
      <c r="P1391">
        <v>18631</v>
      </c>
      <c r="R1391" t="b">
        <v>1</v>
      </c>
      <c r="AD1391" t="s">
        <v>10</v>
      </c>
      <c r="AE1391" t="s">
        <v>216</v>
      </c>
      <c r="AF1391" t="s">
        <v>63</v>
      </c>
      <c r="AG1391" t="s">
        <v>221</v>
      </c>
      <c r="AH1391">
        <v>8</v>
      </c>
      <c r="AI1391">
        <v>64</v>
      </c>
      <c r="AJ1391" t="s">
        <v>197</v>
      </c>
      <c r="AK1391">
        <v>23561.666669999999</v>
      </c>
      <c r="AL1391">
        <v>35915</v>
      </c>
      <c r="AM1391">
        <v>28600</v>
      </c>
      <c r="AN1391">
        <v>28015</v>
      </c>
      <c r="AO1391">
        <v>27760</v>
      </c>
      <c r="AP1391">
        <v>30485</v>
      </c>
      <c r="AQ1391">
        <v>29800</v>
      </c>
      <c r="AR1391">
        <v>29545</v>
      </c>
      <c r="AS1391">
        <v>24660</v>
      </c>
      <c r="AT1391">
        <v>24018.333330000001</v>
      </c>
      <c r="AU1391">
        <v>23561.666669999999</v>
      </c>
      <c r="AV1391">
        <v>26455</v>
      </c>
      <c r="AW1391">
        <v>25675</v>
      </c>
      <c r="AX1391">
        <v>25490</v>
      </c>
      <c r="AY1391">
        <v>9316</v>
      </c>
      <c r="BC1391">
        <v>44720</v>
      </c>
      <c r="BD1391">
        <v>27948</v>
      </c>
      <c r="BE1391">
        <v>72668</v>
      </c>
      <c r="BJ1391">
        <v>72668</v>
      </c>
    </row>
    <row r="1392" spans="1:62">
      <c r="A1392" t="s">
        <v>1633</v>
      </c>
      <c r="B1392" t="s">
        <v>229</v>
      </c>
      <c r="D1392" t="s">
        <v>65</v>
      </c>
      <c r="F1392">
        <v>2</v>
      </c>
      <c r="J1392">
        <v>16</v>
      </c>
      <c r="N1392" t="s">
        <v>220</v>
      </c>
      <c r="P1392">
        <v>880</v>
      </c>
      <c r="R1392" t="b">
        <v>1</v>
      </c>
      <c r="AD1392" t="s">
        <v>10</v>
      </c>
      <c r="AE1392" t="s">
        <v>216</v>
      </c>
      <c r="AF1392" t="s">
        <v>63</v>
      </c>
      <c r="AG1392" t="s">
        <v>224</v>
      </c>
      <c r="AH1392">
        <v>2</v>
      </c>
      <c r="AI1392">
        <v>16</v>
      </c>
      <c r="AJ1392" t="s">
        <v>188</v>
      </c>
      <c r="AK1392">
        <v>2155</v>
      </c>
      <c r="AL1392">
        <v>2155</v>
      </c>
      <c r="AM1392">
        <v>7140</v>
      </c>
      <c r="AN1392">
        <v>7005</v>
      </c>
      <c r="AO1392">
        <v>6940</v>
      </c>
      <c r="AP1392">
        <v>7620</v>
      </c>
      <c r="AQ1392">
        <v>7450</v>
      </c>
      <c r="AR1392">
        <v>7385</v>
      </c>
      <c r="AS1392">
        <v>6175</v>
      </c>
      <c r="AT1392">
        <v>6025</v>
      </c>
      <c r="AU1392">
        <v>5890</v>
      </c>
      <c r="AV1392">
        <v>6615</v>
      </c>
      <c r="AW1392">
        <v>6405</v>
      </c>
      <c r="AX1392">
        <v>6371.6666699999996</v>
      </c>
      <c r="AY1392">
        <v>440</v>
      </c>
      <c r="BC1392">
        <v>2115</v>
      </c>
      <c r="BD1392">
        <v>1320</v>
      </c>
      <c r="BE1392">
        <v>3435</v>
      </c>
      <c r="BJ1392">
        <v>3435</v>
      </c>
    </row>
    <row r="1393" spans="1:62">
      <c r="A1393" t="s">
        <v>1634</v>
      </c>
      <c r="B1393" t="s">
        <v>219</v>
      </c>
      <c r="D1393" t="s">
        <v>65</v>
      </c>
      <c r="F1393">
        <v>2</v>
      </c>
      <c r="J1393">
        <v>64</v>
      </c>
      <c r="N1393" t="s">
        <v>220</v>
      </c>
      <c r="P1393">
        <v>1381</v>
      </c>
      <c r="R1393" t="b">
        <v>1</v>
      </c>
      <c r="AD1393" t="s">
        <v>10</v>
      </c>
      <c r="AE1393" t="s">
        <v>216</v>
      </c>
      <c r="AF1393" t="s">
        <v>63</v>
      </c>
      <c r="AG1393" t="s">
        <v>221</v>
      </c>
      <c r="AH1393">
        <v>8</v>
      </c>
      <c r="AI1393">
        <v>64</v>
      </c>
      <c r="AJ1393" t="s">
        <v>197</v>
      </c>
      <c r="AK1393">
        <v>23561.666669999999</v>
      </c>
      <c r="AL1393">
        <v>35915</v>
      </c>
      <c r="AM1393">
        <v>28600</v>
      </c>
      <c r="AN1393">
        <v>28015</v>
      </c>
      <c r="AO1393">
        <v>27760</v>
      </c>
      <c r="AP1393">
        <v>30485</v>
      </c>
      <c r="AQ1393">
        <v>29800</v>
      </c>
      <c r="AR1393">
        <v>29545</v>
      </c>
      <c r="AS1393">
        <v>24660</v>
      </c>
      <c r="AT1393">
        <v>24018.333330000001</v>
      </c>
      <c r="AU1393">
        <v>23561.666669999999</v>
      </c>
      <c r="AV1393">
        <v>26455</v>
      </c>
      <c r="AW1393">
        <v>25675</v>
      </c>
      <c r="AX1393">
        <v>25490</v>
      </c>
      <c r="AY1393">
        <v>691</v>
      </c>
      <c r="BC1393">
        <v>3320</v>
      </c>
      <c r="BD1393">
        <v>2073</v>
      </c>
      <c r="BE1393">
        <v>5393</v>
      </c>
      <c r="BJ1393">
        <v>5393</v>
      </c>
    </row>
    <row r="1394" spans="1:62">
      <c r="A1394" t="s">
        <v>1635</v>
      </c>
      <c r="B1394" t="s">
        <v>219</v>
      </c>
      <c r="D1394" t="s">
        <v>65</v>
      </c>
      <c r="F1394">
        <v>2</v>
      </c>
      <c r="J1394">
        <v>64</v>
      </c>
      <c r="N1394" t="s">
        <v>220</v>
      </c>
      <c r="P1394">
        <v>3381</v>
      </c>
      <c r="R1394" t="b">
        <v>1</v>
      </c>
      <c r="AD1394" t="s">
        <v>10</v>
      </c>
      <c r="AE1394" t="s">
        <v>216</v>
      </c>
      <c r="AF1394" t="s">
        <v>63</v>
      </c>
      <c r="AG1394" t="s">
        <v>221</v>
      </c>
      <c r="AH1394">
        <v>8</v>
      </c>
      <c r="AI1394">
        <v>64</v>
      </c>
      <c r="AJ1394" t="s">
        <v>197</v>
      </c>
      <c r="AK1394">
        <v>23561.666669999999</v>
      </c>
      <c r="AL1394">
        <v>35915</v>
      </c>
      <c r="AM1394">
        <v>28600</v>
      </c>
      <c r="AN1394">
        <v>28015</v>
      </c>
      <c r="AO1394">
        <v>27760</v>
      </c>
      <c r="AP1394">
        <v>30485</v>
      </c>
      <c r="AQ1394">
        <v>29800</v>
      </c>
      <c r="AR1394">
        <v>29545</v>
      </c>
      <c r="AS1394">
        <v>24660</v>
      </c>
      <c r="AT1394">
        <v>24018.333330000001</v>
      </c>
      <c r="AU1394">
        <v>23561.666669999999</v>
      </c>
      <c r="AV1394">
        <v>26455</v>
      </c>
      <c r="AW1394">
        <v>25675</v>
      </c>
      <c r="AX1394">
        <v>25490</v>
      </c>
      <c r="AY1394">
        <v>1691</v>
      </c>
      <c r="BC1394">
        <v>8120</v>
      </c>
      <c r="BD1394">
        <v>5073</v>
      </c>
      <c r="BE1394">
        <v>13193</v>
      </c>
      <c r="BJ1394">
        <v>13193</v>
      </c>
    </row>
    <row r="1395" spans="1:62">
      <c r="A1395" t="s">
        <v>1636</v>
      </c>
      <c r="B1395" t="s">
        <v>219</v>
      </c>
      <c r="D1395" t="s">
        <v>65</v>
      </c>
      <c r="F1395">
        <v>2</v>
      </c>
      <c r="J1395">
        <v>8</v>
      </c>
      <c r="N1395" t="s">
        <v>220</v>
      </c>
      <c r="P1395">
        <v>80</v>
      </c>
      <c r="R1395" t="b">
        <v>1</v>
      </c>
      <c r="AD1395" t="s">
        <v>10</v>
      </c>
      <c r="AE1395" t="s">
        <v>216</v>
      </c>
      <c r="AF1395" t="s">
        <v>63</v>
      </c>
      <c r="AG1395" t="s">
        <v>291</v>
      </c>
      <c r="AH1395">
        <v>2</v>
      </c>
      <c r="AI1395">
        <v>8</v>
      </c>
      <c r="AJ1395" t="s">
        <v>197</v>
      </c>
      <c r="AK1395">
        <v>2446.6666700000001</v>
      </c>
      <c r="AL1395">
        <v>4505</v>
      </c>
      <c r="AM1395">
        <v>3270</v>
      </c>
      <c r="AN1395">
        <v>3175</v>
      </c>
      <c r="AO1395">
        <v>3135</v>
      </c>
      <c r="AP1395">
        <v>3585</v>
      </c>
      <c r="AQ1395">
        <v>3470</v>
      </c>
      <c r="AR1395">
        <v>3425</v>
      </c>
      <c r="AS1395">
        <v>2630</v>
      </c>
      <c r="AT1395">
        <v>2523.3333299999999</v>
      </c>
      <c r="AU1395">
        <v>2446.6666700000001</v>
      </c>
      <c r="AV1395">
        <v>2845</v>
      </c>
      <c r="AW1395">
        <v>2723.3333299999999</v>
      </c>
      <c r="AX1395">
        <v>2696.6666700000001</v>
      </c>
      <c r="AY1395">
        <v>40</v>
      </c>
      <c r="BC1395">
        <v>195</v>
      </c>
      <c r="BD1395">
        <v>120</v>
      </c>
      <c r="BE1395">
        <v>315</v>
      </c>
      <c r="BJ1395">
        <v>315</v>
      </c>
    </row>
    <row r="1396" spans="1:62">
      <c r="A1396" t="s">
        <v>1637</v>
      </c>
      <c r="B1396" t="s">
        <v>219</v>
      </c>
      <c r="D1396" t="s">
        <v>65</v>
      </c>
      <c r="F1396">
        <v>1</v>
      </c>
      <c r="J1396">
        <v>4</v>
      </c>
      <c r="N1396" t="s">
        <v>220</v>
      </c>
      <c r="P1396">
        <v>200</v>
      </c>
      <c r="R1396" t="b">
        <v>1</v>
      </c>
      <c r="AD1396" t="s">
        <v>10</v>
      </c>
      <c r="AE1396" t="s">
        <v>216</v>
      </c>
      <c r="AF1396" t="s">
        <v>63</v>
      </c>
      <c r="AG1396" t="s">
        <v>232</v>
      </c>
      <c r="AH1396">
        <v>2</v>
      </c>
      <c r="AI1396">
        <v>4</v>
      </c>
      <c r="AJ1396" t="s">
        <v>197</v>
      </c>
      <c r="AK1396">
        <v>1425</v>
      </c>
      <c r="AL1396">
        <v>2455</v>
      </c>
      <c r="AM1396">
        <v>1840</v>
      </c>
      <c r="AN1396">
        <v>1790</v>
      </c>
      <c r="AO1396">
        <v>1770</v>
      </c>
      <c r="AP1396">
        <v>1995</v>
      </c>
      <c r="AQ1396">
        <v>1940</v>
      </c>
      <c r="AR1396">
        <v>1915</v>
      </c>
      <c r="AS1396">
        <v>1515</v>
      </c>
      <c r="AT1396">
        <v>1461.6666700000001</v>
      </c>
      <c r="AU1396">
        <v>1425</v>
      </c>
      <c r="AV1396">
        <v>1625</v>
      </c>
      <c r="AW1396">
        <v>1568.3333299999999</v>
      </c>
      <c r="AX1396">
        <v>1550</v>
      </c>
      <c r="AY1396">
        <v>100</v>
      </c>
      <c r="BC1396">
        <v>480</v>
      </c>
      <c r="BD1396">
        <v>300</v>
      </c>
      <c r="BE1396">
        <v>780</v>
      </c>
      <c r="BJ1396">
        <v>780</v>
      </c>
    </row>
    <row r="1397" spans="1:62">
      <c r="A1397" t="s">
        <v>1638</v>
      </c>
      <c r="B1397" t="s">
        <v>219</v>
      </c>
      <c r="D1397" t="s">
        <v>65</v>
      </c>
      <c r="F1397">
        <v>4</v>
      </c>
      <c r="J1397">
        <v>32</v>
      </c>
      <c r="N1397" t="s">
        <v>215</v>
      </c>
      <c r="P1397">
        <v>50</v>
      </c>
      <c r="R1397" t="b">
        <v>1</v>
      </c>
      <c r="AD1397" t="s">
        <v>10</v>
      </c>
      <c r="AE1397" t="s">
        <v>216</v>
      </c>
      <c r="AF1397" t="s">
        <v>63</v>
      </c>
      <c r="AG1397" t="s">
        <v>235</v>
      </c>
      <c r="AH1397">
        <v>4</v>
      </c>
      <c r="AI1397">
        <v>32</v>
      </c>
      <c r="AJ1397" t="s">
        <v>197</v>
      </c>
      <c r="AK1397">
        <v>3721.6666700000001</v>
      </c>
      <c r="AL1397">
        <v>9900</v>
      </c>
      <c r="AM1397">
        <v>6220</v>
      </c>
      <c r="AN1397">
        <v>5950</v>
      </c>
      <c r="AO1397">
        <v>5820</v>
      </c>
      <c r="AP1397">
        <v>7185</v>
      </c>
      <c r="AQ1397">
        <v>6840</v>
      </c>
      <c r="AR1397">
        <v>6715</v>
      </c>
      <c r="AS1397">
        <v>4290</v>
      </c>
      <c r="AT1397">
        <v>3950</v>
      </c>
      <c r="AU1397">
        <v>3721.6666700000001</v>
      </c>
      <c r="AV1397">
        <v>5170</v>
      </c>
      <c r="AW1397">
        <v>4800</v>
      </c>
      <c r="AX1397">
        <v>4685</v>
      </c>
      <c r="AY1397">
        <v>25</v>
      </c>
      <c r="BC1397">
        <v>120</v>
      </c>
      <c r="BD1397">
        <v>75</v>
      </c>
      <c r="BE1397">
        <v>195</v>
      </c>
      <c r="BJ1397">
        <v>195</v>
      </c>
    </row>
    <row r="1398" spans="1:62">
      <c r="A1398" t="s">
        <v>1639</v>
      </c>
      <c r="B1398" t="s">
        <v>219</v>
      </c>
      <c r="D1398" t="s">
        <v>65</v>
      </c>
      <c r="F1398">
        <v>2</v>
      </c>
      <c r="J1398">
        <v>4</v>
      </c>
      <c r="N1398" t="s">
        <v>215</v>
      </c>
      <c r="P1398">
        <v>108</v>
      </c>
      <c r="R1398" t="b">
        <v>1</v>
      </c>
      <c r="AD1398" t="s">
        <v>10</v>
      </c>
      <c r="AE1398" t="s">
        <v>216</v>
      </c>
      <c r="AF1398" t="s">
        <v>63</v>
      </c>
      <c r="AG1398" t="s">
        <v>232</v>
      </c>
      <c r="AH1398">
        <v>2</v>
      </c>
      <c r="AI1398">
        <v>4</v>
      </c>
      <c r="AJ1398" t="s">
        <v>197</v>
      </c>
      <c r="AK1398">
        <v>620</v>
      </c>
      <c r="AL1398">
        <v>1645</v>
      </c>
      <c r="AM1398">
        <v>1035</v>
      </c>
      <c r="AN1398">
        <v>980</v>
      </c>
      <c r="AO1398">
        <v>965</v>
      </c>
      <c r="AP1398">
        <v>1185</v>
      </c>
      <c r="AQ1398">
        <v>1130</v>
      </c>
      <c r="AR1398">
        <v>1110</v>
      </c>
      <c r="AS1398">
        <v>710</v>
      </c>
      <c r="AT1398">
        <v>660</v>
      </c>
      <c r="AU1398">
        <v>620</v>
      </c>
      <c r="AV1398">
        <v>820</v>
      </c>
      <c r="AW1398">
        <v>760</v>
      </c>
      <c r="AX1398">
        <v>743.33333000000005</v>
      </c>
      <c r="AY1398">
        <v>54</v>
      </c>
      <c r="BC1398">
        <v>260</v>
      </c>
      <c r="BD1398">
        <v>162</v>
      </c>
      <c r="BE1398">
        <v>422</v>
      </c>
      <c r="BJ1398">
        <v>422</v>
      </c>
    </row>
    <row r="1399" spans="1:62">
      <c r="A1399" t="s">
        <v>1640</v>
      </c>
      <c r="B1399" t="s">
        <v>229</v>
      </c>
      <c r="D1399" t="s">
        <v>65</v>
      </c>
      <c r="F1399">
        <v>4</v>
      </c>
      <c r="J1399">
        <v>16</v>
      </c>
      <c r="N1399" t="s">
        <v>215</v>
      </c>
      <c r="P1399">
        <v>50</v>
      </c>
      <c r="R1399" t="b">
        <v>1</v>
      </c>
      <c r="AD1399" t="s">
        <v>10</v>
      </c>
      <c r="AE1399" t="s">
        <v>216</v>
      </c>
      <c r="AF1399" t="s">
        <v>63</v>
      </c>
      <c r="AG1399" t="s">
        <v>224</v>
      </c>
      <c r="AH1399">
        <v>2</v>
      </c>
      <c r="AI1399">
        <v>16</v>
      </c>
      <c r="AJ1399" t="s">
        <v>188</v>
      </c>
      <c r="AK1399">
        <v>1190</v>
      </c>
      <c r="AL1399">
        <v>1190</v>
      </c>
      <c r="AM1399">
        <v>3110</v>
      </c>
      <c r="AN1399">
        <v>2975</v>
      </c>
      <c r="AO1399">
        <v>2910</v>
      </c>
      <c r="AP1399">
        <v>3590</v>
      </c>
      <c r="AQ1399">
        <v>3420</v>
      </c>
      <c r="AR1399">
        <v>3355</v>
      </c>
      <c r="AS1399">
        <v>2145</v>
      </c>
      <c r="AT1399">
        <v>1995</v>
      </c>
      <c r="AU1399">
        <v>1861.6666700000001</v>
      </c>
      <c r="AV1399">
        <v>2585</v>
      </c>
      <c r="AW1399">
        <v>2380</v>
      </c>
      <c r="AX1399">
        <v>2343.3333299999999</v>
      </c>
      <c r="AY1399">
        <v>25</v>
      </c>
      <c r="BC1399">
        <v>120</v>
      </c>
      <c r="BD1399">
        <v>75</v>
      </c>
      <c r="BE1399">
        <v>195</v>
      </c>
      <c r="BJ1399">
        <v>195</v>
      </c>
    </row>
    <row r="1400" spans="1:62">
      <c r="A1400" t="s">
        <v>1641</v>
      </c>
      <c r="B1400" t="s">
        <v>219</v>
      </c>
      <c r="D1400" t="s">
        <v>65</v>
      </c>
      <c r="F1400">
        <v>4</v>
      </c>
      <c r="J1400">
        <v>4</v>
      </c>
      <c r="N1400" t="s">
        <v>220</v>
      </c>
      <c r="P1400">
        <v>80</v>
      </c>
      <c r="R1400" t="b">
        <v>1</v>
      </c>
      <c r="AD1400" t="s">
        <v>10</v>
      </c>
      <c r="AE1400" t="s">
        <v>216</v>
      </c>
      <c r="AF1400" t="s">
        <v>63</v>
      </c>
      <c r="AG1400" t="s">
        <v>241</v>
      </c>
      <c r="AH1400">
        <v>2</v>
      </c>
      <c r="AI1400">
        <v>4</v>
      </c>
      <c r="AJ1400" t="s">
        <v>197</v>
      </c>
      <c r="AK1400">
        <v>5313.3333300000004</v>
      </c>
      <c r="AL1400">
        <v>7380</v>
      </c>
      <c r="AM1400">
        <v>6245</v>
      </c>
      <c r="AN1400">
        <v>6140</v>
      </c>
      <c r="AO1400">
        <v>6100</v>
      </c>
      <c r="AP1400">
        <v>6450</v>
      </c>
      <c r="AQ1400">
        <v>6340</v>
      </c>
      <c r="AR1400">
        <v>6290</v>
      </c>
      <c r="AS1400">
        <v>5505</v>
      </c>
      <c r="AT1400">
        <v>5398.3333300000004</v>
      </c>
      <c r="AU1400">
        <v>5313.3333300000004</v>
      </c>
      <c r="AV1400">
        <v>5650</v>
      </c>
      <c r="AW1400">
        <v>5528.3333300000004</v>
      </c>
      <c r="AX1400">
        <v>5498.3333300000004</v>
      </c>
      <c r="AY1400">
        <v>40</v>
      </c>
      <c r="BC1400">
        <v>195</v>
      </c>
      <c r="BD1400">
        <v>120</v>
      </c>
      <c r="BE1400">
        <v>315</v>
      </c>
      <c r="BJ1400">
        <v>315</v>
      </c>
    </row>
    <row r="1401" spans="1:62">
      <c r="A1401" t="s">
        <v>1642</v>
      </c>
      <c r="B1401" t="s">
        <v>219</v>
      </c>
      <c r="D1401" t="s">
        <v>65</v>
      </c>
      <c r="F1401">
        <v>4</v>
      </c>
      <c r="J1401">
        <v>4</v>
      </c>
      <c r="N1401" t="s">
        <v>220</v>
      </c>
      <c r="P1401">
        <v>80</v>
      </c>
      <c r="R1401" t="b">
        <v>1</v>
      </c>
      <c r="AD1401" t="s">
        <v>10</v>
      </c>
      <c r="AE1401" t="s">
        <v>216</v>
      </c>
      <c r="AF1401" t="s">
        <v>63</v>
      </c>
      <c r="AG1401" t="s">
        <v>241</v>
      </c>
      <c r="AH1401">
        <v>2</v>
      </c>
      <c r="AI1401">
        <v>4</v>
      </c>
      <c r="AJ1401" t="s">
        <v>197</v>
      </c>
      <c r="AK1401">
        <v>5313.3333300000004</v>
      </c>
      <c r="AL1401">
        <v>7380</v>
      </c>
      <c r="AM1401">
        <v>6245</v>
      </c>
      <c r="AN1401">
        <v>6140</v>
      </c>
      <c r="AO1401">
        <v>6100</v>
      </c>
      <c r="AP1401">
        <v>6450</v>
      </c>
      <c r="AQ1401">
        <v>6340</v>
      </c>
      <c r="AR1401">
        <v>6290</v>
      </c>
      <c r="AS1401">
        <v>5505</v>
      </c>
      <c r="AT1401">
        <v>5398.3333300000004</v>
      </c>
      <c r="AU1401">
        <v>5313.3333300000004</v>
      </c>
      <c r="AV1401">
        <v>5650</v>
      </c>
      <c r="AW1401">
        <v>5528.3333300000004</v>
      </c>
      <c r="AX1401">
        <v>5498.3333300000004</v>
      </c>
      <c r="AY1401">
        <v>40</v>
      </c>
      <c r="BC1401">
        <v>195</v>
      </c>
      <c r="BD1401">
        <v>120</v>
      </c>
      <c r="BE1401">
        <v>315</v>
      </c>
      <c r="BJ1401">
        <v>315</v>
      </c>
    </row>
    <row r="1402" spans="1:62">
      <c r="A1402" t="s">
        <v>1643</v>
      </c>
      <c r="B1402" t="s">
        <v>219</v>
      </c>
      <c r="D1402" t="s">
        <v>65</v>
      </c>
      <c r="F1402">
        <v>4</v>
      </c>
      <c r="J1402">
        <v>4</v>
      </c>
      <c r="N1402" t="s">
        <v>220</v>
      </c>
      <c r="P1402">
        <v>80</v>
      </c>
      <c r="R1402" t="b">
        <v>1</v>
      </c>
      <c r="AD1402" t="s">
        <v>10</v>
      </c>
      <c r="AE1402" t="s">
        <v>216</v>
      </c>
      <c r="AF1402" t="s">
        <v>63</v>
      </c>
      <c r="AG1402" t="s">
        <v>241</v>
      </c>
      <c r="AH1402">
        <v>2</v>
      </c>
      <c r="AI1402">
        <v>4</v>
      </c>
      <c r="AJ1402" t="s">
        <v>197</v>
      </c>
      <c r="AK1402">
        <v>5313.3333300000004</v>
      </c>
      <c r="AL1402">
        <v>7380</v>
      </c>
      <c r="AM1402">
        <v>6245</v>
      </c>
      <c r="AN1402">
        <v>6140</v>
      </c>
      <c r="AO1402">
        <v>6100</v>
      </c>
      <c r="AP1402">
        <v>6450</v>
      </c>
      <c r="AQ1402">
        <v>6340</v>
      </c>
      <c r="AR1402">
        <v>6290</v>
      </c>
      <c r="AS1402">
        <v>5505</v>
      </c>
      <c r="AT1402">
        <v>5398.3333300000004</v>
      </c>
      <c r="AU1402">
        <v>5313.3333300000004</v>
      </c>
      <c r="AV1402">
        <v>5650</v>
      </c>
      <c r="AW1402">
        <v>5528.3333300000004</v>
      </c>
      <c r="AX1402">
        <v>5498.3333300000004</v>
      </c>
      <c r="AY1402">
        <v>40</v>
      </c>
      <c r="BC1402">
        <v>195</v>
      </c>
      <c r="BD1402">
        <v>120</v>
      </c>
      <c r="BE1402">
        <v>315</v>
      </c>
      <c r="BJ1402">
        <v>315</v>
      </c>
    </row>
    <row r="1403" spans="1:62">
      <c r="A1403" t="s">
        <v>1644</v>
      </c>
      <c r="B1403" t="s">
        <v>219</v>
      </c>
      <c r="D1403" t="s">
        <v>65</v>
      </c>
      <c r="F1403">
        <v>8</v>
      </c>
      <c r="J1403">
        <v>16</v>
      </c>
      <c r="N1403" t="s">
        <v>215</v>
      </c>
      <c r="P1403">
        <v>100</v>
      </c>
      <c r="R1403" t="b">
        <v>1</v>
      </c>
      <c r="AD1403" t="s">
        <v>10</v>
      </c>
      <c r="AE1403" t="s">
        <v>216</v>
      </c>
      <c r="AF1403" t="s">
        <v>63</v>
      </c>
      <c r="AG1403" t="s">
        <v>278</v>
      </c>
      <c r="AH1403">
        <v>4</v>
      </c>
      <c r="AI1403">
        <v>16</v>
      </c>
      <c r="AJ1403" t="s">
        <v>197</v>
      </c>
      <c r="AK1403">
        <v>2833.3333299999999</v>
      </c>
      <c r="AL1403">
        <v>7535</v>
      </c>
      <c r="AM1403">
        <v>4730</v>
      </c>
      <c r="AN1403">
        <v>4540</v>
      </c>
      <c r="AO1403">
        <v>4430</v>
      </c>
      <c r="AP1403">
        <v>5520</v>
      </c>
      <c r="AQ1403">
        <v>5255</v>
      </c>
      <c r="AR1403">
        <v>5145</v>
      </c>
      <c r="AS1403">
        <v>3240</v>
      </c>
      <c r="AT1403">
        <v>2996.6666700000001</v>
      </c>
      <c r="AU1403">
        <v>2833.3333299999999</v>
      </c>
      <c r="AV1403">
        <v>3810</v>
      </c>
      <c r="AW1403">
        <v>3513.3333299999999</v>
      </c>
      <c r="AX1403">
        <v>3455</v>
      </c>
      <c r="AY1403">
        <v>50</v>
      </c>
      <c r="BC1403">
        <v>240</v>
      </c>
      <c r="BD1403">
        <v>150</v>
      </c>
      <c r="BE1403">
        <v>390</v>
      </c>
      <c r="BJ1403">
        <v>390</v>
      </c>
    </row>
    <row r="1404" spans="1:62">
      <c r="A1404" t="s">
        <v>1645</v>
      </c>
      <c r="B1404" t="s">
        <v>229</v>
      </c>
      <c r="D1404" t="s">
        <v>65</v>
      </c>
      <c r="F1404">
        <v>2</v>
      </c>
      <c r="J1404">
        <v>16</v>
      </c>
      <c r="N1404" t="s">
        <v>220</v>
      </c>
      <c r="P1404">
        <v>80</v>
      </c>
      <c r="R1404" t="b">
        <v>1</v>
      </c>
      <c r="AD1404" t="s">
        <v>10</v>
      </c>
      <c r="AE1404" t="s">
        <v>216</v>
      </c>
      <c r="AF1404" t="s">
        <v>63</v>
      </c>
      <c r="AG1404" t="s">
        <v>224</v>
      </c>
      <c r="AH1404">
        <v>2</v>
      </c>
      <c r="AI1404">
        <v>16</v>
      </c>
      <c r="AJ1404" t="s">
        <v>188</v>
      </c>
      <c r="AK1404">
        <v>2155</v>
      </c>
      <c r="AL1404">
        <v>2155</v>
      </c>
      <c r="AM1404">
        <v>7140</v>
      </c>
      <c r="AN1404">
        <v>7005</v>
      </c>
      <c r="AO1404">
        <v>6940</v>
      </c>
      <c r="AP1404">
        <v>7620</v>
      </c>
      <c r="AQ1404">
        <v>7450</v>
      </c>
      <c r="AR1404">
        <v>7385</v>
      </c>
      <c r="AS1404">
        <v>6175</v>
      </c>
      <c r="AT1404">
        <v>6025</v>
      </c>
      <c r="AU1404">
        <v>5890</v>
      </c>
      <c r="AV1404">
        <v>6615</v>
      </c>
      <c r="AW1404">
        <v>6405</v>
      </c>
      <c r="AX1404">
        <v>6371.6666699999996</v>
      </c>
      <c r="AY1404">
        <v>40</v>
      </c>
      <c r="BC1404">
        <v>195</v>
      </c>
      <c r="BD1404">
        <v>120</v>
      </c>
      <c r="BE1404">
        <v>315</v>
      </c>
      <c r="BJ1404">
        <v>315</v>
      </c>
    </row>
    <row r="1405" spans="1:62">
      <c r="A1405" t="s">
        <v>1646</v>
      </c>
      <c r="B1405" t="s">
        <v>219</v>
      </c>
      <c r="D1405" t="s">
        <v>65</v>
      </c>
      <c r="F1405">
        <v>2</v>
      </c>
      <c r="J1405">
        <v>4</v>
      </c>
      <c r="N1405" t="s">
        <v>220</v>
      </c>
      <c r="P1405">
        <v>230</v>
      </c>
      <c r="R1405" t="b">
        <v>1</v>
      </c>
      <c r="AD1405" t="s">
        <v>10</v>
      </c>
      <c r="AE1405" t="s">
        <v>216</v>
      </c>
      <c r="AF1405" t="s">
        <v>63</v>
      </c>
      <c r="AG1405" t="s">
        <v>232</v>
      </c>
      <c r="AH1405">
        <v>2</v>
      </c>
      <c r="AI1405">
        <v>4</v>
      </c>
      <c r="AJ1405" t="s">
        <v>197</v>
      </c>
      <c r="AK1405">
        <v>1425</v>
      </c>
      <c r="AL1405">
        <v>2455</v>
      </c>
      <c r="AM1405">
        <v>1840</v>
      </c>
      <c r="AN1405">
        <v>1790</v>
      </c>
      <c r="AO1405">
        <v>1770</v>
      </c>
      <c r="AP1405">
        <v>1995</v>
      </c>
      <c r="AQ1405">
        <v>1940</v>
      </c>
      <c r="AR1405">
        <v>1915</v>
      </c>
      <c r="AS1405">
        <v>1515</v>
      </c>
      <c r="AT1405">
        <v>1461.6666700000001</v>
      </c>
      <c r="AU1405">
        <v>1425</v>
      </c>
      <c r="AV1405">
        <v>1625</v>
      </c>
      <c r="AW1405">
        <v>1568.3333299999999</v>
      </c>
      <c r="AX1405">
        <v>1550</v>
      </c>
      <c r="AY1405">
        <v>115</v>
      </c>
      <c r="BC1405">
        <v>555</v>
      </c>
      <c r="BD1405">
        <v>345</v>
      </c>
      <c r="BE1405">
        <v>900</v>
      </c>
      <c r="BJ1405">
        <v>900</v>
      </c>
    </row>
    <row r="1406" spans="1:62">
      <c r="A1406" t="s">
        <v>1647</v>
      </c>
      <c r="B1406" t="s">
        <v>219</v>
      </c>
      <c r="D1406" t="s">
        <v>65</v>
      </c>
      <c r="F1406">
        <v>4</v>
      </c>
      <c r="J1406">
        <v>6</v>
      </c>
      <c r="N1406" t="s">
        <v>220</v>
      </c>
      <c r="P1406">
        <v>430</v>
      </c>
      <c r="R1406" t="b">
        <v>1</v>
      </c>
      <c r="AD1406" t="s">
        <v>10</v>
      </c>
      <c r="AE1406" t="s">
        <v>216</v>
      </c>
      <c r="AF1406" t="s">
        <v>63</v>
      </c>
      <c r="AG1406" t="s">
        <v>241</v>
      </c>
      <c r="AH1406">
        <v>2</v>
      </c>
      <c r="AI1406">
        <v>4</v>
      </c>
      <c r="AJ1406" t="s">
        <v>197</v>
      </c>
      <c r="AK1406">
        <v>5313.3333300000004</v>
      </c>
      <c r="AL1406">
        <v>7380</v>
      </c>
      <c r="AM1406">
        <v>6245</v>
      </c>
      <c r="AN1406">
        <v>6140</v>
      </c>
      <c r="AO1406">
        <v>6100</v>
      </c>
      <c r="AP1406">
        <v>6450</v>
      </c>
      <c r="AQ1406">
        <v>6340</v>
      </c>
      <c r="AR1406">
        <v>6290</v>
      </c>
      <c r="AS1406">
        <v>5505</v>
      </c>
      <c r="AT1406">
        <v>5398.3333300000004</v>
      </c>
      <c r="AU1406">
        <v>5313.3333300000004</v>
      </c>
      <c r="AV1406">
        <v>5650</v>
      </c>
      <c r="AW1406">
        <v>5528.3333300000004</v>
      </c>
      <c r="AX1406">
        <v>5498.3333300000004</v>
      </c>
      <c r="AY1406">
        <v>215</v>
      </c>
      <c r="BC1406">
        <v>1035</v>
      </c>
      <c r="BD1406">
        <v>645</v>
      </c>
      <c r="BE1406">
        <v>1680</v>
      </c>
      <c r="BJ1406">
        <v>1680</v>
      </c>
    </row>
    <row r="1407" spans="1:62">
      <c r="A1407" t="s">
        <v>1648</v>
      </c>
      <c r="B1407" t="s">
        <v>219</v>
      </c>
      <c r="D1407" t="s">
        <v>65</v>
      </c>
      <c r="F1407">
        <v>4</v>
      </c>
      <c r="J1407">
        <v>20</v>
      </c>
      <c r="N1407" t="s">
        <v>220</v>
      </c>
      <c r="P1407">
        <v>180</v>
      </c>
      <c r="R1407" t="b">
        <v>1</v>
      </c>
      <c r="AD1407" t="s">
        <v>10</v>
      </c>
      <c r="AE1407" t="s">
        <v>216</v>
      </c>
      <c r="AF1407" t="s">
        <v>63</v>
      </c>
      <c r="AG1407" t="s">
        <v>224</v>
      </c>
      <c r="AH1407">
        <v>2</v>
      </c>
      <c r="AI1407">
        <v>16</v>
      </c>
      <c r="AJ1407" t="s">
        <v>197</v>
      </c>
      <c r="AK1407">
        <v>5890</v>
      </c>
      <c r="AL1407">
        <v>8980</v>
      </c>
      <c r="AM1407">
        <v>7140</v>
      </c>
      <c r="AN1407">
        <v>7005</v>
      </c>
      <c r="AO1407">
        <v>6940</v>
      </c>
      <c r="AP1407">
        <v>7620</v>
      </c>
      <c r="AQ1407">
        <v>7450</v>
      </c>
      <c r="AR1407">
        <v>7385</v>
      </c>
      <c r="AS1407">
        <v>6175</v>
      </c>
      <c r="AT1407">
        <v>6025</v>
      </c>
      <c r="AU1407">
        <v>5890</v>
      </c>
      <c r="AV1407">
        <v>6615</v>
      </c>
      <c r="AW1407">
        <v>6405</v>
      </c>
      <c r="AX1407">
        <v>6371.6666699999996</v>
      </c>
      <c r="AY1407">
        <v>90</v>
      </c>
      <c r="BC1407">
        <v>435</v>
      </c>
      <c r="BD1407">
        <v>270</v>
      </c>
      <c r="BE1407">
        <v>705</v>
      </c>
      <c r="BJ1407">
        <v>705</v>
      </c>
    </row>
    <row r="1408" spans="1:62">
      <c r="A1408" t="s">
        <v>1649</v>
      </c>
      <c r="B1408" t="s">
        <v>219</v>
      </c>
      <c r="D1408" t="s">
        <v>65</v>
      </c>
      <c r="F1408">
        <v>2</v>
      </c>
      <c r="J1408">
        <v>22</v>
      </c>
      <c r="N1408" t="s">
        <v>220</v>
      </c>
      <c r="P1408">
        <v>200</v>
      </c>
      <c r="R1408" t="b">
        <v>1</v>
      </c>
      <c r="AD1408" t="s">
        <v>10</v>
      </c>
      <c r="AE1408" t="s">
        <v>216</v>
      </c>
      <c r="AF1408" t="s">
        <v>63</v>
      </c>
      <c r="AG1408" t="s">
        <v>224</v>
      </c>
      <c r="AH1408">
        <v>2</v>
      </c>
      <c r="AI1408">
        <v>16</v>
      </c>
      <c r="AJ1408" t="s">
        <v>197</v>
      </c>
      <c r="AK1408">
        <v>5890</v>
      </c>
      <c r="AL1408">
        <v>8980</v>
      </c>
      <c r="AM1408">
        <v>7140</v>
      </c>
      <c r="AN1408">
        <v>7005</v>
      </c>
      <c r="AO1408">
        <v>6940</v>
      </c>
      <c r="AP1408">
        <v>7620</v>
      </c>
      <c r="AQ1408">
        <v>7450</v>
      </c>
      <c r="AR1408">
        <v>7385</v>
      </c>
      <c r="AS1408">
        <v>6175</v>
      </c>
      <c r="AT1408">
        <v>6025</v>
      </c>
      <c r="AU1408">
        <v>5890</v>
      </c>
      <c r="AV1408">
        <v>6615</v>
      </c>
      <c r="AW1408">
        <v>6405</v>
      </c>
      <c r="AX1408">
        <v>6371.6666699999996</v>
      </c>
      <c r="AY1408">
        <v>100</v>
      </c>
      <c r="BC1408">
        <v>480</v>
      </c>
      <c r="BD1408">
        <v>300</v>
      </c>
      <c r="BE1408">
        <v>780</v>
      </c>
      <c r="BJ1408">
        <v>780</v>
      </c>
    </row>
    <row r="1409" spans="1:62">
      <c r="A1409" t="s">
        <v>1650</v>
      </c>
      <c r="B1409" t="s">
        <v>219</v>
      </c>
      <c r="D1409" t="s">
        <v>65</v>
      </c>
      <c r="F1409">
        <v>4</v>
      </c>
      <c r="J1409">
        <v>32</v>
      </c>
      <c r="N1409" t="s">
        <v>215</v>
      </c>
      <c r="P1409">
        <v>550</v>
      </c>
      <c r="R1409" t="b">
        <v>1</v>
      </c>
      <c r="AD1409" t="s">
        <v>10</v>
      </c>
      <c r="AE1409" t="s">
        <v>216</v>
      </c>
      <c r="AF1409" t="s">
        <v>63</v>
      </c>
      <c r="AG1409" t="s">
        <v>235</v>
      </c>
      <c r="AH1409">
        <v>4</v>
      </c>
      <c r="AI1409">
        <v>32</v>
      </c>
      <c r="AJ1409" t="s">
        <v>197</v>
      </c>
      <c r="AK1409">
        <v>3721.6666700000001</v>
      </c>
      <c r="AL1409">
        <v>9900</v>
      </c>
      <c r="AM1409">
        <v>6220</v>
      </c>
      <c r="AN1409">
        <v>5950</v>
      </c>
      <c r="AO1409">
        <v>5820</v>
      </c>
      <c r="AP1409">
        <v>7185</v>
      </c>
      <c r="AQ1409">
        <v>6840</v>
      </c>
      <c r="AR1409">
        <v>6715</v>
      </c>
      <c r="AS1409">
        <v>4290</v>
      </c>
      <c r="AT1409">
        <v>3950</v>
      </c>
      <c r="AU1409">
        <v>3721.6666700000001</v>
      </c>
      <c r="AV1409">
        <v>5170</v>
      </c>
      <c r="AW1409">
        <v>4800</v>
      </c>
      <c r="AX1409">
        <v>4685</v>
      </c>
      <c r="AY1409">
        <v>275</v>
      </c>
      <c r="BC1409">
        <v>1320</v>
      </c>
      <c r="BD1409">
        <v>825</v>
      </c>
      <c r="BE1409">
        <v>2145</v>
      </c>
      <c r="BJ1409">
        <v>2145</v>
      </c>
    </row>
    <row r="1410" spans="1:62">
      <c r="A1410" t="s">
        <v>1651</v>
      </c>
      <c r="B1410" t="s">
        <v>219</v>
      </c>
      <c r="D1410" t="s">
        <v>65</v>
      </c>
      <c r="F1410">
        <v>4</v>
      </c>
      <c r="J1410">
        <v>16</v>
      </c>
      <c r="N1410" t="s">
        <v>215</v>
      </c>
      <c r="P1410">
        <v>250</v>
      </c>
      <c r="R1410" t="b">
        <v>1</v>
      </c>
      <c r="AD1410" t="s">
        <v>10</v>
      </c>
      <c r="AE1410" t="s">
        <v>216</v>
      </c>
      <c r="AF1410" t="s">
        <v>63</v>
      </c>
      <c r="AG1410" t="s">
        <v>224</v>
      </c>
      <c r="AH1410">
        <v>2</v>
      </c>
      <c r="AI1410">
        <v>16</v>
      </c>
      <c r="AJ1410" t="s">
        <v>197</v>
      </c>
      <c r="AK1410">
        <v>1861.6666700000001</v>
      </c>
      <c r="AL1410">
        <v>4950</v>
      </c>
      <c r="AM1410">
        <v>3110</v>
      </c>
      <c r="AN1410">
        <v>2975</v>
      </c>
      <c r="AO1410">
        <v>2910</v>
      </c>
      <c r="AP1410">
        <v>3590</v>
      </c>
      <c r="AQ1410">
        <v>3420</v>
      </c>
      <c r="AR1410">
        <v>3355</v>
      </c>
      <c r="AS1410">
        <v>2145</v>
      </c>
      <c r="AT1410">
        <v>1995</v>
      </c>
      <c r="AU1410">
        <v>1861.6666700000001</v>
      </c>
      <c r="AV1410">
        <v>2585</v>
      </c>
      <c r="AW1410">
        <v>2380</v>
      </c>
      <c r="AX1410">
        <v>2343.3333299999999</v>
      </c>
      <c r="AY1410">
        <v>125</v>
      </c>
      <c r="BC1410">
        <v>600</v>
      </c>
      <c r="BD1410">
        <v>375</v>
      </c>
      <c r="BE1410">
        <v>975</v>
      </c>
      <c r="BJ1410">
        <v>975</v>
      </c>
    </row>
    <row r="1411" spans="1:62">
      <c r="A1411" t="s">
        <v>1652</v>
      </c>
      <c r="B1411" t="s">
        <v>214</v>
      </c>
      <c r="D1411" t="s">
        <v>65</v>
      </c>
      <c r="F1411">
        <v>4</v>
      </c>
      <c r="J1411">
        <v>8</v>
      </c>
      <c r="N1411" t="s">
        <v>215</v>
      </c>
      <c r="P1411">
        <v>288</v>
      </c>
      <c r="R1411" t="b">
        <v>1</v>
      </c>
      <c r="AD1411" t="s">
        <v>10</v>
      </c>
      <c r="AE1411" t="s">
        <v>216</v>
      </c>
      <c r="AF1411" t="s">
        <v>63</v>
      </c>
      <c r="AG1411" t="s">
        <v>217</v>
      </c>
      <c r="AH1411">
        <v>2</v>
      </c>
      <c r="AI1411">
        <v>8</v>
      </c>
      <c r="AJ1411" t="s">
        <v>188</v>
      </c>
      <c r="AK1411">
        <v>905</v>
      </c>
      <c r="AL1411">
        <v>905</v>
      </c>
      <c r="AM1411">
        <v>2365</v>
      </c>
      <c r="AN1411">
        <v>2270</v>
      </c>
      <c r="AO1411">
        <v>2215</v>
      </c>
      <c r="AP1411">
        <v>2760</v>
      </c>
      <c r="AQ1411">
        <v>2630</v>
      </c>
      <c r="AR1411">
        <v>2575</v>
      </c>
      <c r="AS1411">
        <v>1620</v>
      </c>
      <c r="AT1411">
        <v>1498.3333299999999</v>
      </c>
      <c r="AU1411">
        <v>1416.6666700000001</v>
      </c>
      <c r="AV1411">
        <v>1885</v>
      </c>
      <c r="AW1411">
        <v>1756.6666700000001</v>
      </c>
      <c r="AX1411">
        <v>1728.3333299999999</v>
      </c>
      <c r="AY1411">
        <v>144</v>
      </c>
      <c r="BC1411">
        <v>695</v>
      </c>
      <c r="BD1411">
        <v>432</v>
      </c>
      <c r="BE1411">
        <v>1127</v>
      </c>
      <c r="BJ1411">
        <v>1127</v>
      </c>
    </row>
    <row r="1412" spans="1:62">
      <c r="A1412" t="s">
        <v>1653</v>
      </c>
      <c r="B1412" t="s">
        <v>214</v>
      </c>
      <c r="D1412" t="s">
        <v>65</v>
      </c>
      <c r="F1412">
        <v>4</v>
      </c>
      <c r="J1412">
        <v>8</v>
      </c>
      <c r="N1412" t="s">
        <v>215</v>
      </c>
      <c r="P1412">
        <v>150</v>
      </c>
      <c r="R1412" t="b">
        <v>1</v>
      </c>
      <c r="AD1412" t="s">
        <v>10</v>
      </c>
      <c r="AE1412" t="s">
        <v>216</v>
      </c>
      <c r="AF1412" t="s">
        <v>63</v>
      </c>
      <c r="AG1412" t="s">
        <v>217</v>
      </c>
      <c r="AH1412">
        <v>2</v>
      </c>
      <c r="AI1412">
        <v>8</v>
      </c>
      <c r="AJ1412" t="s">
        <v>188</v>
      </c>
      <c r="AK1412">
        <v>905</v>
      </c>
      <c r="AL1412">
        <v>905</v>
      </c>
      <c r="AM1412">
        <v>2365</v>
      </c>
      <c r="AN1412">
        <v>2270</v>
      </c>
      <c r="AO1412">
        <v>2215</v>
      </c>
      <c r="AP1412">
        <v>2760</v>
      </c>
      <c r="AQ1412">
        <v>2630</v>
      </c>
      <c r="AR1412">
        <v>2575</v>
      </c>
      <c r="AS1412">
        <v>1620</v>
      </c>
      <c r="AT1412">
        <v>1498.3333299999999</v>
      </c>
      <c r="AU1412">
        <v>1416.6666700000001</v>
      </c>
      <c r="AV1412">
        <v>1885</v>
      </c>
      <c r="AW1412">
        <v>1756.6666700000001</v>
      </c>
      <c r="AX1412">
        <v>1728.3333299999999</v>
      </c>
      <c r="AY1412">
        <v>75</v>
      </c>
      <c r="BC1412">
        <v>360</v>
      </c>
      <c r="BD1412">
        <v>225</v>
      </c>
      <c r="BE1412">
        <v>585</v>
      </c>
      <c r="BJ1412">
        <v>585</v>
      </c>
    </row>
    <row r="1413" spans="1:62">
      <c r="A1413" t="s">
        <v>1654</v>
      </c>
      <c r="B1413" t="s">
        <v>219</v>
      </c>
      <c r="D1413" t="s">
        <v>65</v>
      </c>
      <c r="F1413">
        <v>2</v>
      </c>
      <c r="J1413">
        <v>4</v>
      </c>
      <c r="N1413" t="s">
        <v>220</v>
      </c>
      <c r="P1413">
        <v>80</v>
      </c>
      <c r="R1413" t="b">
        <v>1</v>
      </c>
      <c r="AD1413" t="s">
        <v>10</v>
      </c>
      <c r="AE1413" t="s">
        <v>216</v>
      </c>
      <c r="AF1413" t="s">
        <v>63</v>
      </c>
      <c r="AG1413" t="s">
        <v>232</v>
      </c>
      <c r="AH1413">
        <v>2</v>
      </c>
      <c r="AI1413">
        <v>4</v>
      </c>
      <c r="AJ1413" t="s">
        <v>197</v>
      </c>
      <c r="AK1413">
        <v>1425</v>
      </c>
      <c r="AL1413">
        <v>2455</v>
      </c>
      <c r="AM1413">
        <v>1840</v>
      </c>
      <c r="AN1413">
        <v>1790</v>
      </c>
      <c r="AO1413">
        <v>1770</v>
      </c>
      <c r="AP1413">
        <v>1995</v>
      </c>
      <c r="AQ1413">
        <v>1940</v>
      </c>
      <c r="AR1413">
        <v>1915</v>
      </c>
      <c r="AS1413">
        <v>1515</v>
      </c>
      <c r="AT1413">
        <v>1461.6666700000001</v>
      </c>
      <c r="AU1413">
        <v>1425</v>
      </c>
      <c r="AV1413">
        <v>1625</v>
      </c>
      <c r="AW1413">
        <v>1568.3333299999999</v>
      </c>
      <c r="AX1413">
        <v>1550</v>
      </c>
      <c r="AY1413">
        <v>40</v>
      </c>
      <c r="BC1413">
        <v>195</v>
      </c>
      <c r="BD1413">
        <v>120</v>
      </c>
      <c r="BE1413">
        <v>315</v>
      </c>
      <c r="BJ1413">
        <v>315</v>
      </c>
    </row>
    <row r="1414" spans="1:62">
      <c r="A1414" t="s">
        <v>1655</v>
      </c>
      <c r="B1414" t="s">
        <v>219</v>
      </c>
      <c r="D1414" t="s">
        <v>65</v>
      </c>
      <c r="F1414">
        <v>2</v>
      </c>
      <c r="J1414">
        <v>4</v>
      </c>
      <c r="N1414" t="s">
        <v>215</v>
      </c>
      <c r="P1414">
        <v>70</v>
      </c>
      <c r="R1414" t="b">
        <v>1</v>
      </c>
      <c r="AD1414" t="s">
        <v>10</v>
      </c>
      <c r="AE1414" t="s">
        <v>216</v>
      </c>
      <c r="AF1414" t="s">
        <v>63</v>
      </c>
      <c r="AG1414" t="s">
        <v>232</v>
      </c>
      <c r="AH1414">
        <v>2</v>
      </c>
      <c r="AI1414">
        <v>4</v>
      </c>
      <c r="AJ1414" t="s">
        <v>197</v>
      </c>
      <c r="AK1414">
        <v>620</v>
      </c>
      <c r="AL1414">
        <v>1645</v>
      </c>
      <c r="AM1414">
        <v>1035</v>
      </c>
      <c r="AN1414">
        <v>980</v>
      </c>
      <c r="AO1414">
        <v>965</v>
      </c>
      <c r="AP1414">
        <v>1185</v>
      </c>
      <c r="AQ1414">
        <v>1130</v>
      </c>
      <c r="AR1414">
        <v>1110</v>
      </c>
      <c r="AS1414">
        <v>710</v>
      </c>
      <c r="AT1414">
        <v>660</v>
      </c>
      <c r="AU1414">
        <v>620</v>
      </c>
      <c r="AV1414">
        <v>820</v>
      </c>
      <c r="AW1414">
        <v>760</v>
      </c>
      <c r="AX1414">
        <v>743.33333000000005</v>
      </c>
      <c r="AY1414">
        <v>35</v>
      </c>
      <c r="BC1414">
        <v>170</v>
      </c>
      <c r="BD1414">
        <v>105</v>
      </c>
      <c r="BE1414">
        <v>275</v>
      </c>
      <c r="BJ1414">
        <v>275</v>
      </c>
    </row>
    <row r="1415" spans="1:62">
      <c r="A1415" t="s">
        <v>1656</v>
      </c>
      <c r="B1415" t="s">
        <v>219</v>
      </c>
      <c r="D1415" t="s">
        <v>65</v>
      </c>
      <c r="F1415">
        <v>2</v>
      </c>
      <c r="J1415">
        <v>4</v>
      </c>
      <c r="N1415" t="s">
        <v>215</v>
      </c>
      <c r="P1415">
        <v>70</v>
      </c>
      <c r="R1415" t="b">
        <v>1</v>
      </c>
      <c r="AD1415" t="s">
        <v>10</v>
      </c>
      <c r="AE1415" t="s">
        <v>216</v>
      </c>
      <c r="AF1415" t="s">
        <v>63</v>
      </c>
      <c r="AG1415" t="s">
        <v>232</v>
      </c>
      <c r="AH1415">
        <v>2</v>
      </c>
      <c r="AI1415">
        <v>4</v>
      </c>
      <c r="AJ1415" t="s">
        <v>197</v>
      </c>
      <c r="AK1415">
        <v>620</v>
      </c>
      <c r="AL1415">
        <v>1645</v>
      </c>
      <c r="AM1415">
        <v>1035</v>
      </c>
      <c r="AN1415">
        <v>980</v>
      </c>
      <c r="AO1415">
        <v>965</v>
      </c>
      <c r="AP1415">
        <v>1185</v>
      </c>
      <c r="AQ1415">
        <v>1130</v>
      </c>
      <c r="AR1415">
        <v>1110</v>
      </c>
      <c r="AS1415">
        <v>710</v>
      </c>
      <c r="AT1415">
        <v>660</v>
      </c>
      <c r="AU1415">
        <v>620</v>
      </c>
      <c r="AV1415">
        <v>820</v>
      </c>
      <c r="AW1415">
        <v>760</v>
      </c>
      <c r="AX1415">
        <v>743.33333000000005</v>
      </c>
      <c r="AY1415">
        <v>35</v>
      </c>
      <c r="BC1415">
        <v>170</v>
      </c>
      <c r="BD1415">
        <v>105</v>
      </c>
      <c r="BE1415">
        <v>275</v>
      </c>
      <c r="BJ1415">
        <v>275</v>
      </c>
    </row>
    <row r="1416" spans="1:62">
      <c r="A1416" t="s">
        <v>1657</v>
      </c>
      <c r="B1416" t="s">
        <v>229</v>
      </c>
      <c r="D1416" t="s">
        <v>65</v>
      </c>
      <c r="F1416">
        <v>2</v>
      </c>
      <c r="J1416">
        <v>4</v>
      </c>
      <c r="N1416" t="s">
        <v>215</v>
      </c>
      <c r="P1416">
        <v>100</v>
      </c>
      <c r="R1416" t="b">
        <v>1</v>
      </c>
      <c r="AD1416" t="s">
        <v>10</v>
      </c>
      <c r="AE1416" t="s">
        <v>216</v>
      </c>
      <c r="AF1416" t="s">
        <v>63</v>
      </c>
      <c r="AG1416" t="s">
        <v>232</v>
      </c>
      <c r="AH1416">
        <v>2</v>
      </c>
      <c r="AI1416">
        <v>4</v>
      </c>
      <c r="AJ1416" t="s">
        <v>188</v>
      </c>
      <c r="AK1416">
        <v>395</v>
      </c>
      <c r="AL1416">
        <v>395</v>
      </c>
      <c r="AM1416">
        <v>1035</v>
      </c>
      <c r="AN1416">
        <v>980</v>
      </c>
      <c r="AO1416">
        <v>965</v>
      </c>
      <c r="AP1416">
        <v>1185</v>
      </c>
      <c r="AQ1416">
        <v>1130</v>
      </c>
      <c r="AR1416">
        <v>1110</v>
      </c>
      <c r="AS1416">
        <v>710</v>
      </c>
      <c r="AT1416">
        <v>660</v>
      </c>
      <c r="AU1416">
        <v>620</v>
      </c>
      <c r="AV1416">
        <v>820</v>
      </c>
      <c r="AW1416">
        <v>760</v>
      </c>
      <c r="AX1416">
        <v>743.33333000000005</v>
      </c>
      <c r="AY1416">
        <v>50</v>
      </c>
      <c r="BC1416">
        <v>240</v>
      </c>
      <c r="BD1416">
        <v>150</v>
      </c>
      <c r="BE1416">
        <v>390</v>
      </c>
      <c r="BJ1416">
        <v>390</v>
      </c>
    </row>
    <row r="1417" spans="1:62">
      <c r="A1417" t="s">
        <v>1658</v>
      </c>
      <c r="B1417" t="s">
        <v>229</v>
      </c>
      <c r="D1417" t="s">
        <v>65</v>
      </c>
      <c r="F1417">
        <v>2</v>
      </c>
      <c r="J1417">
        <v>4</v>
      </c>
      <c r="N1417" t="s">
        <v>215</v>
      </c>
      <c r="P1417">
        <v>100</v>
      </c>
      <c r="R1417" t="b">
        <v>1</v>
      </c>
      <c r="AD1417" t="s">
        <v>10</v>
      </c>
      <c r="AE1417" t="s">
        <v>216</v>
      </c>
      <c r="AF1417" t="s">
        <v>63</v>
      </c>
      <c r="AG1417" t="s">
        <v>232</v>
      </c>
      <c r="AH1417">
        <v>2</v>
      </c>
      <c r="AI1417">
        <v>4</v>
      </c>
      <c r="AJ1417" t="s">
        <v>188</v>
      </c>
      <c r="AK1417">
        <v>395</v>
      </c>
      <c r="AL1417">
        <v>395</v>
      </c>
      <c r="AM1417">
        <v>1035</v>
      </c>
      <c r="AN1417">
        <v>980</v>
      </c>
      <c r="AO1417">
        <v>965</v>
      </c>
      <c r="AP1417">
        <v>1185</v>
      </c>
      <c r="AQ1417">
        <v>1130</v>
      </c>
      <c r="AR1417">
        <v>1110</v>
      </c>
      <c r="AS1417">
        <v>710</v>
      </c>
      <c r="AT1417">
        <v>660</v>
      </c>
      <c r="AU1417">
        <v>620</v>
      </c>
      <c r="AV1417">
        <v>820</v>
      </c>
      <c r="AW1417">
        <v>760</v>
      </c>
      <c r="AX1417">
        <v>743.33333000000005</v>
      </c>
      <c r="AY1417">
        <v>50</v>
      </c>
      <c r="BC1417">
        <v>240</v>
      </c>
      <c r="BD1417">
        <v>150</v>
      </c>
      <c r="BE1417">
        <v>390</v>
      </c>
      <c r="BJ1417">
        <v>390</v>
      </c>
    </row>
    <row r="1418" spans="1:62">
      <c r="A1418" t="s">
        <v>1659</v>
      </c>
      <c r="B1418" t="s">
        <v>214</v>
      </c>
      <c r="D1418" t="s">
        <v>65</v>
      </c>
      <c r="F1418">
        <v>3</v>
      </c>
      <c r="J1418">
        <v>8</v>
      </c>
      <c r="N1418" t="s">
        <v>215</v>
      </c>
      <c r="P1418">
        <v>100</v>
      </c>
      <c r="R1418" t="b">
        <v>1</v>
      </c>
      <c r="AD1418" t="s">
        <v>10</v>
      </c>
      <c r="AE1418" t="s">
        <v>216</v>
      </c>
      <c r="AF1418" t="s">
        <v>63</v>
      </c>
      <c r="AG1418" t="s">
        <v>217</v>
      </c>
      <c r="AH1418">
        <v>2</v>
      </c>
      <c r="AI1418">
        <v>8</v>
      </c>
      <c r="AJ1418" t="s">
        <v>188</v>
      </c>
      <c r="AK1418">
        <v>905</v>
      </c>
      <c r="AL1418">
        <v>905</v>
      </c>
      <c r="AM1418">
        <v>2365</v>
      </c>
      <c r="AN1418">
        <v>2270</v>
      </c>
      <c r="AO1418">
        <v>2215</v>
      </c>
      <c r="AP1418">
        <v>2760</v>
      </c>
      <c r="AQ1418">
        <v>2630</v>
      </c>
      <c r="AR1418">
        <v>2575</v>
      </c>
      <c r="AS1418">
        <v>1620</v>
      </c>
      <c r="AT1418">
        <v>1498.3333299999999</v>
      </c>
      <c r="AU1418">
        <v>1416.6666700000001</v>
      </c>
      <c r="AV1418">
        <v>1885</v>
      </c>
      <c r="AW1418">
        <v>1756.6666700000001</v>
      </c>
      <c r="AX1418">
        <v>1728.3333299999999</v>
      </c>
      <c r="AY1418">
        <v>50</v>
      </c>
      <c r="BC1418">
        <v>240</v>
      </c>
      <c r="BD1418">
        <v>150</v>
      </c>
      <c r="BE1418">
        <v>390</v>
      </c>
      <c r="BJ1418">
        <v>390</v>
      </c>
    </row>
    <row r="1419" spans="1:62">
      <c r="A1419" t="s">
        <v>1660</v>
      </c>
      <c r="B1419" t="s">
        <v>219</v>
      </c>
      <c r="D1419" t="s">
        <v>65</v>
      </c>
      <c r="F1419">
        <v>24</v>
      </c>
      <c r="J1419">
        <v>64</v>
      </c>
      <c r="N1419" t="s">
        <v>215</v>
      </c>
      <c r="P1419">
        <v>300</v>
      </c>
      <c r="R1419" t="b">
        <v>1</v>
      </c>
      <c r="AD1419" t="s">
        <v>10</v>
      </c>
      <c r="AE1419" t="s">
        <v>216</v>
      </c>
      <c r="AF1419" t="s">
        <v>63</v>
      </c>
      <c r="AG1419" t="s">
        <v>270</v>
      </c>
      <c r="AH1419">
        <v>16</v>
      </c>
      <c r="AI1419">
        <v>64</v>
      </c>
      <c r="AJ1419" t="s">
        <v>197</v>
      </c>
      <c r="AK1419">
        <v>11330</v>
      </c>
      <c r="AL1419">
        <v>30135</v>
      </c>
      <c r="AM1419">
        <v>18965</v>
      </c>
      <c r="AN1419">
        <v>18065</v>
      </c>
      <c r="AO1419">
        <v>17720</v>
      </c>
      <c r="AP1419">
        <v>22075</v>
      </c>
      <c r="AQ1419">
        <v>21010</v>
      </c>
      <c r="AR1419">
        <v>20585</v>
      </c>
      <c r="AS1419">
        <v>13010</v>
      </c>
      <c r="AT1419">
        <v>12071.666670000001</v>
      </c>
      <c r="AU1419">
        <v>11330</v>
      </c>
      <c r="AV1419">
        <v>15240</v>
      </c>
      <c r="AW1419">
        <v>14101.666670000001</v>
      </c>
      <c r="AX1419">
        <v>13821.666670000001</v>
      </c>
      <c r="AY1419">
        <v>150</v>
      </c>
      <c r="BC1419">
        <v>720</v>
      </c>
      <c r="BD1419">
        <v>450</v>
      </c>
      <c r="BE1419">
        <v>1170</v>
      </c>
      <c r="BJ1419">
        <v>1170</v>
      </c>
    </row>
    <row r="1420" spans="1:62">
      <c r="A1420" t="s">
        <v>1661</v>
      </c>
      <c r="B1420" t="s">
        <v>219</v>
      </c>
      <c r="D1420" t="s">
        <v>65</v>
      </c>
      <c r="F1420">
        <v>2</v>
      </c>
      <c r="J1420">
        <v>40</v>
      </c>
      <c r="N1420" t="s">
        <v>220</v>
      </c>
      <c r="P1420">
        <v>1056</v>
      </c>
      <c r="R1420" t="b">
        <v>1</v>
      </c>
      <c r="AD1420" t="s">
        <v>10</v>
      </c>
      <c r="AE1420" t="s">
        <v>216</v>
      </c>
      <c r="AF1420" t="s">
        <v>63</v>
      </c>
      <c r="AG1420" t="s">
        <v>235</v>
      </c>
      <c r="AH1420">
        <v>4</v>
      </c>
      <c r="AI1420">
        <v>32</v>
      </c>
      <c r="AJ1420" t="s">
        <v>197</v>
      </c>
      <c r="AK1420">
        <v>11781.666670000001</v>
      </c>
      <c r="AL1420">
        <v>17960</v>
      </c>
      <c r="AM1420">
        <v>14280</v>
      </c>
      <c r="AN1420">
        <v>14010</v>
      </c>
      <c r="AO1420">
        <v>13880</v>
      </c>
      <c r="AP1420">
        <v>15240</v>
      </c>
      <c r="AQ1420">
        <v>14900</v>
      </c>
      <c r="AR1420">
        <v>14770</v>
      </c>
      <c r="AS1420">
        <v>12350</v>
      </c>
      <c r="AT1420">
        <v>12010</v>
      </c>
      <c r="AU1420">
        <v>11781.666670000001</v>
      </c>
      <c r="AV1420">
        <v>13230</v>
      </c>
      <c r="AW1420">
        <v>12860</v>
      </c>
      <c r="AX1420">
        <v>12745</v>
      </c>
      <c r="AY1420">
        <v>528</v>
      </c>
      <c r="BC1420">
        <v>2535</v>
      </c>
      <c r="BD1420">
        <v>1584</v>
      </c>
      <c r="BE1420">
        <v>4119</v>
      </c>
      <c r="BJ1420">
        <v>4119</v>
      </c>
    </row>
    <row r="1421" spans="1:62">
      <c r="A1421" t="s">
        <v>1662</v>
      </c>
      <c r="B1421" t="s">
        <v>219</v>
      </c>
      <c r="D1421" t="s">
        <v>65</v>
      </c>
      <c r="F1421">
        <v>24</v>
      </c>
      <c r="J1421">
        <v>64</v>
      </c>
      <c r="N1421" t="s">
        <v>215</v>
      </c>
      <c r="P1421">
        <v>270</v>
      </c>
      <c r="R1421" t="b">
        <v>1</v>
      </c>
      <c r="AD1421" t="s">
        <v>10</v>
      </c>
      <c r="AE1421" t="s">
        <v>216</v>
      </c>
      <c r="AF1421" t="s">
        <v>63</v>
      </c>
      <c r="AG1421" t="s">
        <v>270</v>
      </c>
      <c r="AH1421">
        <v>16</v>
      </c>
      <c r="AI1421">
        <v>64</v>
      </c>
      <c r="AJ1421" t="s">
        <v>197</v>
      </c>
      <c r="AK1421">
        <v>11330</v>
      </c>
      <c r="AL1421">
        <v>30135</v>
      </c>
      <c r="AM1421">
        <v>18965</v>
      </c>
      <c r="AN1421">
        <v>18065</v>
      </c>
      <c r="AO1421">
        <v>17720</v>
      </c>
      <c r="AP1421">
        <v>22075</v>
      </c>
      <c r="AQ1421">
        <v>21010</v>
      </c>
      <c r="AR1421">
        <v>20585</v>
      </c>
      <c r="AS1421">
        <v>13010</v>
      </c>
      <c r="AT1421">
        <v>12071.666670000001</v>
      </c>
      <c r="AU1421">
        <v>11330</v>
      </c>
      <c r="AV1421">
        <v>15240</v>
      </c>
      <c r="AW1421">
        <v>14101.666670000001</v>
      </c>
      <c r="AX1421">
        <v>13821.666670000001</v>
      </c>
      <c r="AY1421">
        <v>135</v>
      </c>
      <c r="BC1421">
        <v>650</v>
      </c>
      <c r="BD1421">
        <v>405</v>
      </c>
      <c r="BE1421">
        <v>1055</v>
      </c>
      <c r="BJ1421">
        <v>1055</v>
      </c>
    </row>
    <row r="1422" spans="1:62">
      <c r="A1422" t="s">
        <v>1663</v>
      </c>
      <c r="B1422" t="s">
        <v>219</v>
      </c>
      <c r="D1422" t="s">
        <v>65</v>
      </c>
      <c r="F1422">
        <v>24</v>
      </c>
      <c r="J1422">
        <v>64</v>
      </c>
      <c r="N1422" t="s">
        <v>215</v>
      </c>
      <c r="P1422">
        <v>350</v>
      </c>
      <c r="R1422" t="b">
        <v>1</v>
      </c>
      <c r="AD1422" t="s">
        <v>10</v>
      </c>
      <c r="AE1422" t="s">
        <v>216</v>
      </c>
      <c r="AF1422" t="s">
        <v>63</v>
      </c>
      <c r="AG1422" t="s">
        <v>270</v>
      </c>
      <c r="AH1422">
        <v>16</v>
      </c>
      <c r="AI1422">
        <v>64</v>
      </c>
      <c r="AJ1422" t="s">
        <v>197</v>
      </c>
      <c r="AK1422">
        <v>11330</v>
      </c>
      <c r="AL1422">
        <v>30135</v>
      </c>
      <c r="AM1422">
        <v>18965</v>
      </c>
      <c r="AN1422">
        <v>18065</v>
      </c>
      <c r="AO1422">
        <v>17720</v>
      </c>
      <c r="AP1422">
        <v>22075</v>
      </c>
      <c r="AQ1422">
        <v>21010</v>
      </c>
      <c r="AR1422">
        <v>20585</v>
      </c>
      <c r="AS1422">
        <v>13010</v>
      </c>
      <c r="AT1422">
        <v>12071.666670000001</v>
      </c>
      <c r="AU1422">
        <v>11330</v>
      </c>
      <c r="AV1422">
        <v>15240</v>
      </c>
      <c r="AW1422">
        <v>14101.666670000001</v>
      </c>
      <c r="AX1422">
        <v>13821.666670000001</v>
      </c>
      <c r="AY1422">
        <v>175</v>
      </c>
      <c r="BC1422">
        <v>840</v>
      </c>
      <c r="BD1422">
        <v>525</v>
      </c>
      <c r="BE1422">
        <v>1365</v>
      </c>
      <c r="BJ1422">
        <v>1365</v>
      </c>
    </row>
    <row r="1423" spans="1:62">
      <c r="A1423" t="s">
        <v>1664</v>
      </c>
      <c r="B1423" t="s">
        <v>219</v>
      </c>
      <c r="D1423" t="s">
        <v>65</v>
      </c>
      <c r="F1423">
        <v>2</v>
      </c>
      <c r="J1423">
        <v>32</v>
      </c>
      <c r="N1423" t="s">
        <v>326</v>
      </c>
      <c r="P1423">
        <v>20479</v>
      </c>
      <c r="R1423" t="b">
        <v>1</v>
      </c>
      <c r="AD1423" t="s">
        <v>10</v>
      </c>
    </row>
    <row r="1424" spans="1:62">
      <c r="A1424" t="s">
        <v>1665</v>
      </c>
      <c r="B1424" t="s">
        <v>219</v>
      </c>
      <c r="D1424" t="s">
        <v>65</v>
      </c>
      <c r="F1424">
        <v>2</v>
      </c>
      <c r="J1424">
        <v>32</v>
      </c>
      <c r="N1424" t="s">
        <v>326</v>
      </c>
      <c r="P1424">
        <v>20479</v>
      </c>
      <c r="R1424" t="b">
        <v>1</v>
      </c>
      <c r="AD1424" t="s">
        <v>10</v>
      </c>
    </row>
    <row r="1425" spans="1:62">
      <c r="A1425" t="s">
        <v>1666</v>
      </c>
      <c r="B1425" t="s">
        <v>219</v>
      </c>
      <c r="D1425" t="s">
        <v>65</v>
      </c>
      <c r="F1425">
        <v>2</v>
      </c>
      <c r="J1425">
        <v>32</v>
      </c>
      <c r="N1425" t="s">
        <v>326</v>
      </c>
      <c r="P1425">
        <v>20479</v>
      </c>
      <c r="R1425" t="b">
        <v>1</v>
      </c>
      <c r="AD1425" t="s">
        <v>10</v>
      </c>
    </row>
    <row r="1426" spans="1:62">
      <c r="A1426" t="s">
        <v>1667</v>
      </c>
      <c r="B1426" t="s">
        <v>219</v>
      </c>
      <c r="D1426" t="s">
        <v>65</v>
      </c>
      <c r="F1426">
        <v>2</v>
      </c>
      <c r="J1426">
        <v>32</v>
      </c>
      <c r="N1426" t="s">
        <v>326</v>
      </c>
      <c r="P1426">
        <v>20479</v>
      </c>
      <c r="R1426" t="b">
        <v>1</v>
      </c>
      <c r="AD1426" t="s">
        <v>10</v>
      </c>
    </row>
    <row r="1427" spans="1:62">
      <c r="A1427" t="s">
        <v>1668</v>
      </c>
      <c r="B1427" t="s">
        <v>214</v>
      </c>
      <c r="D1427" t="s">
        <v>65</v>
      </c>
      <c r="F1427">
        <v>2</v>
      </c>
      <c r="J1427">
        <v>4</v>
      </c>
      <c r="N1427" t="s">
        <v>220</v>
      </c>
      <c r="P1427">
        <v>130</v>
      </c>
      <c r="R1427" t="b">
        <v>1</v>
      </c>
      <c r="AD1427" t="s">
        <v>10</v>
      </c>
      <c r="AE1427" t="s">
        <v>216</v>
      </c>
      <c r="AF1427" t="s">
        <v>63</v>
      </c>
      <c r="AG1427" t="s">
        <v>232</v>
      </c>
      <c r="AH1427">
        <v>2</v>
      </c>
      <c r="AI1427">
        <v>4</v>
      </c>
      <c r="AJ1427" t="s">
        <v>188</v>
      </c>
      <c r="AK1427">
        <v>590</v>
      </c>
      <c r="AL1427">
        <v>590</v>
      </c>
      <c r="AM1427">
        <v>1840</v>
      </c>
      <c r="AN1427">
        <v>1790</v>
      </c>
      <c r="AO1427">
        <v>1770</v>
      </c>
      <c r="AP1427">
        <v>1995</v>
      </c>
      <c r="AQ1427">
        <v>1940</v>
      </c>
      <c r="AR1427">
        <v>1915</v>
      </c>
      <c r="AS1427">
        <v>1515</v>
      </c>
      <c r="AT1427">
        <v>1461.6666700000001</v>
      </c>
      <c r="AU1427">
        <v>1425</v>
      </c>
      <c r="AV1427">
        <v>1625</v>
      </c>
      <c r="AW1427">
        <v>1568.3333299999999</v>
      </c>
      <c r="AX1427">
        <v>1550</v>
      </c>
      <c r="AY1427">
        <v>65</v>
      </c>
      <c r="BC1427">
        <v>315</v>
      </c>
      <c r="BD1427">
        <v>195</v>
      </c>
      <c r="BE1427">
        <v>510</v>
      </c>
      <c r="BJ1427">
        <v>510</v>
      </c>
    </row>
    <row r="1428" spans="1:62">
      <c r="A1428" t="s">
        <v>1669</v>
      </c>
      <c r="B1428" t="s">
        <v>214</v>
      </c>
      <c r="D1428" t="s">
        <v>65</v>
      </c>
      <c r="F1428">
        <v>2</v>
      </c>
      <c r="J1428">
        <v>4</v>
      </c>
      <c r="N1428" t="s">
        <v>220</v>
      </c>
      <c r="P1428">
        <v>130</v>
      </c>
      <c r="R1428" t="b">
        <v>1</v>
      </c>
      <c r="AD1428" t="s">
        <v>10</v>
      </c>
      <c r="AE1428" t="s">
        <v>216</v>
      </c>
      <c r="AF1428" t="s">
        <v>63</v>
      </c>
      <c r="AG1428" t="s">
        <v>232</v>
      </c>
      <c r="AH1428">
        <v>2</v>
      </c>
      <c r="AI1428">
        <v>4</v>
      </c>
      <c r="AJ1428" t="s">
        <v>188</v>
      </c>
      <c r="AK1428">
        <v>590</v>
      </c>
      <c r="AL1428">
        <v>590</v>
      </c>
      <c r="AM1428">
        <v>1840</v>
      </c>
      <c r="AN1428">
        <v>1790</v>
      </c>
      <c r="AO1428">
        <v>1770</v>
      </c>
      <c r="AP1428">
        <v>1995</v>
      </c>
      <c r="AQ1428">
        <v>1940</v>
      </c>
      <c r="AR1428">
        <v>1915</v>
      </c>
      <c r="AS1428">
        <v>1515</v>
      </c>
      <c r="AT1428">
        <v>1461.6666700000001</v>
      </c>
      <c r="AU1428">
        <v>1425</v>
      </c>
      <c r="AV1428">
        <v>1625</v>
      </c>
      <c r="AW1428">
        <v>1568.3333299999999</v>
      </c>
      <c r="AX1428">
        <v>1550</v>
      </c>
      <c r="AY1428">
        <v>65</v>
      </c>
      <c r="BC1428">
        <v>315</v>
      </c>
      <c r="BD1428">
        <v>195</v>
      </c>
      <c r="BE1428">
        <v>510</v>
      </c>
      <c r="BJ1428">
        <v>510</v>
      </c>
    </row>
    <row r="1429" spans="1:62">
      <c r="A1429" t="s">
        <v>1670</v>
      </c>
      <c r="B1429" t="s">
        <v>214</v>
      </c>
      <c r="D1429" t="s">
        <v>65</v>
      </c>
      <c r="F1429">
        <v>2</v>
      </c>
      <c r="J1429">
        <v>4</v>
      </c>
      <c r="N1429" t="s">
        <v>220</v>
      </c>
      <c r="P1429">
        <v>130</v>
      </c>
      <c r="R1429" t="b">
        <v>1</v>
      </c>
      <c r="AD1429" t="s">
        <v>10</v>
      </c>
      <c r="AE1429" t="s">
        <v>216</v>
      </c>
      <c r="AF1429" t="s">
        <v>63</v>
      </c>
      <c r="AG1429" t="s">
        <v>232</v>
      </c>
      <c r="AH1429">
        <v>2</v>
      </c>
      <c r="AI1429">
        <v>4</v>
      </c>
      <c r="AJ1429" t="s">
        <v>188</v>
      </c>
      <c r="AK1429">
        <v>590</v>
      </c>
      <c r="AL1429">
        <v>590</v>
      </c>
      <c r="AM1429">
        <v>1840</v>
      </c>
      <c r="AN1429">
        <v>1790</v>
      </c>
      <c r="AO1429">
        <v>1770</v>
      </c>
      <c r="AP1429">
        <v>1995</v>
      </c>
      <c r="AQ1429">
        <v>1940</v>
      </c>
      <c r="AR1429">
        <v>1915</v>
      </c>
      <c r="AS1429">
        <v>1515</v>
      </c>
      <c r="AT1429">
        <v>1461.6666700000001</v>
      </c>
      <c r="AU1429">
        <v>1425</v>
      </c>
      <c r="AV1429">
        <v>1625</v>
      </c>
      <c r="AW1429">
        <v>1568.3333299999999</v>
      </c>
      <c r="AX1429">
        <v>1550</v>
      </c>
      <c r="AY1429">
        <v>65</v>
      </c>
      <c r="BC1429">
        <v>315</v>
      </c>
      <c r="BD1429">
        <v>195</v>
      </c>
      <c r="BE1429">
        <v>510</v>
      </c>
      <c r="BJ1429">
        <v>510</v>
      </c>
    </row>
    <row r="1430" spans="1:62">
      <c r="A1430" t="s">
        <v>1671</v>
      </c>
      <c r="B1430" t="s">
        <v>214</v>
      </c>
      <c r="D1430" t="s">
        <v>65</v>
      </c>
      <c r="F1430">
        <v>2</v>
      </c>
      <c r="J1430">
        <v>4</v>
      </c>
      <c r="N1430" t="s">
        <v>220</v>
      </c>
      <c r="P1430">
        <v>180</v>
      </c>
      <c r="R1430" t="b">
        <v>1</v>
      </c>
      <c r="AD1430" t="s">
        <v>10</v>
      </c>
      <c r="AE1430" t="s">
        <v>216</v>
      </c>
      <c r="AF1430" t="s">
        <v>63</v>
      </c>
      <c r="AG1430" t="s">
        <v>232</v>
      </c>
      <c r="AH1430">
        <v>2</v>
      </c>
      <c r="AI1430">
        <v>4</v>
      </c>
      <c r="AJ1430" t="s">
        <v>188</v>
      </c>
      <c r="AK1430">
        <v>590</v>
      </c>
      <c r="AL1430">
        <v>590</v>
      </c>
      <c r="AM1430">
        <v>1840</v>
      </c>
      <c r="AN1430">
        <v>1790</v>
      </c>
      <c r="AO1430">
        <v>1770</v>
      </c>
      <c r="AP1430">
        <v>1995</v>
      </c>
      <c r="AQ1430">
        <v>1940</v>
      </c>
      <c r="AR1430">
        <v>1915</v>
      </c>
      <c r="AS1430">
        <v>1515</v>
      </c>
      <c r="AT1430">
        <v>1461.6666700000001</v>
      </c>
      <c r="AU1430">
        <v>1425</v>
      </c>
      <c r="AV1430">
        <v>1625</v>
      </c>
      <c r="AW1430">
        <v>1568.3333299999999</v>
      </c>
      <c r="AX1430">
        <v>1550</v>
      </c>
      <c r="AY1430">
        <v>90</v>
      </c>
      <c r="BC1430">
        <v>435</v>
      </c>
      <c r="BD1430">
        <v>270</v>
      </c>
      <c r="BE1430">
        <v>705</v>
      </c>
      <c r="BJ1430">
        <v>705</v>
      </c>
    </row>
    <row r="1431" spans="1:62">
      <c r="A1431" t="s">
        <v>1672</v>
      </c>
      <c r="B1431" t="s">
        <v>219</v>
      </c>
      <c r="D1431" t="s">
        <v>65</v>
      </c>
      <c r="F1431">
        <v>2</v>
      </c>
      <c r="J1431">
        <v>24</v>
      </c>
      <c r="N1431" t="s">
        <v>220</v>
      </c>
      <c r="P1431">
        <v>1056</v>
      </c>
      <c r="R1431" t="b">
        <v>1</v>
      </c>
      <c r="AD1431" t="s">
        <v>10</v>
      </c>
      <c r="AE1431" t="s">
        <v>216</v>
      </c>
      <c r="AF1431" t="s">
        <v>63</v>
      </c>
      <c r="AG1431" t="s">
        <v>224</v>
      </c>
      <c r="AH1431">
        <v>2</v>
      </c>
      <c r="AI1431">
        <v>16</v>
      </c>
      <c r="AJ1431" t="s">
        <v>197</v>
      </c>
      <c r="AK1431">
        <v>5890</v>
      </c>
      <c r="AL1431">
        <v>8980</v>
      </c>
      <c r="AM1431">
        <v>7140</v>
      </c>
      <c r="AN1431">
        <v>7005</v>
      </c>
      <c r="AO1431">
        <v>6940</v>
      </c>
      <c r="AP1431">
        <v>7620</v>
      </c>
      <c r="AQ1431">
        <v>7450</v>
      </c>
      <c r="AR1431">
        <v>7385</v>
      </c>
      <c r="AS1431">
        <v>6175</v>
      </c>
      <c r="AT1431">
        <v>6025</v>
      </c>
      <c r="AU1431">
        <v>5890</v>
      </c>
      <c r="AV1431">
        <v>6615</v>
      </c>
      <c r="AW1431">
        <v>6405</v>
      </c>
      <c r="AX1431">
        <v>6371.6666699999996</v>
      </c>
      <c r="AY1431">
        <v>528</v>
      </c>
      <c r="BC1431">
        <v>2535</v>
      </c>
      <c r="BD1431">
        <v>1584</v>
      </c>
      <c r="BE1431">
        <v>4119</v>
      </c>
      <c r="BJ1431">
        <v>4119</v>
      </c>
    </row>
    <row r="1432" spans="1:62">
      <c r="A1432" t="s">
        <v>1673</v>
      </c>
      <c r="B1432" t="s">
        <v>214</v>
      </c>
      <c r="D1432" t="s">
        <v>65</v>
      </c>
      <c r="F1432">
        <v>2</v>
      </c>
      <c r="J1432">
        <v>4</v>
      </c>
      <c r="N1432" t="s">
        <v>220</v>
      </c>
      <c r="P1432">
        <v>130</v>
      </c>
      <c r="R1432" t="b">
        <v>1</v>
      </c>
      <c r="AD1432" t="s">
        <v>10</v>
      </c>
      <c r="AE1432" t="s">
        <v>216</v>
      </c>
      <c r="AF1432" t="s">
        <v>63</v>
      </c>
      <c r="AG1432" t="s">
        <v>232</v>
      </c>
      <c r="AH1432">
        <v>2</v>
      </c>
      <c r="AI1432">
        <v>4</v>
      </c>
      <c r="AJ1432" t="s">
        <v>188</v>
      </c>
      <c r="AK1432">
        <v>590</v>
      </c>
      <c r="AL1432">
        <v>590</v>
      </c>
      <c r="AM1432">
        <v>1840</v>
      </c>
      <c r="AN1432">
        <v>1790</v>
      </c>
      <c r="AO1432">
        <v>1770</v>
      </c>
      <c r="AP1432">
        <v>1995</v>
      </c>
      <c r="AQ1432">
        <v>1940</v>
      </c>
      <c r="AR1432">
        <v>1915</v>
      </c>
      <c r="AS1432">
        <v>1515</v>
      </c>
      <c r="AT1432">
        <v>1461.6666700000001</v>
      </c>
      <c r="AU1432">
        <v>1425</v>
      </c>
      <c r="AV1432">
        <v>1625</v>
      </c>
      <c r="AW1432">
        <v>1568.3333299999999</v>
      </c>
      <c r="AX1432">
        <v>1550</v>
      </c>
      <c r="AY1432">
        <v>65</v>
      </c>
      <c r="BC1432">
        <v>315</v>
      </c>
      <c r="BD1432">
        <v>195</v>
      </c>
      <c r="BE1432">
        <v>510</v>
      </c>
      <c r="BJ1432">
        <v>510</v>
      </c>
    </row>
    <row r="1433" spans="1:62">
      <c r="A1433" t="s">
        <v>1674</v>
      </c>
      <c r="B1433" t="s">
        <v>219</v>
      </c>
      <c r="D1433" t="s">
        <v>65</v>
      </c>
      <c r="F1433">
        <v>4</v>
      </c>
      <c r="J1433">
        <v>16</v>
      </c>
      <c r="N1433" t="s">
        <v>220</v>
      </c>
      <c r="P1433">
        <v>250</v>
      </c>
      <c r="R1433" t="b">
        <v>1</v>
      </c>
      <c r="AD1433" t="s">
        <v>10</v>
      </c>
      <c r="AE1433" t="s">
        <v>216</v>
      </c>
      <c r="AF1433" t="s">
        <v>63</v>
      </c>
      <c r="AG1433" t="s">
        <v>224</v>
      </c>
      <c r="AH1433">
        <v>2</v>
      </c>
      <c r="AI1433">
        <v>16</v>
      </c>
      <c r="AJ1433" t="s">
        <v>197</v>
      </c>
      <c r="AK1433">
        <v>5890</v>
      </c>
      <c r="AL1433">
        <v>8980</v>
      </c>
      <c r="AM1433">
        <v>7140</v>
      </c>
      <c r="AN1433">
        <v>7005</v>
      </c>
      <c r="AO1433">
        <v>6940</v>
      </c>
      <c r="AP1433">
        <v>7620</v>
      </c>
      <c r="AQ1433">
        <v>7450</v>
      </c>
      <c r="AR1433">
        <v>7385</v>
      </c>
      <c r="AS1433">
        <v>6175</v>
      </c>
      <c r="AT1433">
        <v>6025</v>
      </c>
      <c r="AU1433">
        <v>5890</v>
      </c>
      <c r="AV1433">
        <v>6615</v>
      </c>
      <c r="AW1433">
        <v>6405</v>
      </c>
      <c r="AX1433">
        <v>6371.6666699999996</v>
      </c>
      <c r="AY1433">
        <v>125</v>
      </c>
      <c r="BC1433">
        <v>600</v>
      </c>
      <c r="BD1433">
        <v>375</v>
      </c>
      <c r="BE1433">
        <v>975</v>
      </c>
      <c r="BJ1433">
        <v>975</v>
      </c>
    </row>
    <row r="1434" spans="1:62">
      <c r="A1434" t="s">
        <v>1675</v>
      </c>
      <c r="B1434" t="s">
        <v>214</v>
      </c>
      <c r="D1434" t="s">
        <v>65</v>
      </c>
      <c r="F1434">
        <v>4</v>
      </c>
      <c r="J1434">
        <v>16</v>
      </c>
      <c r="N1434" t="s">
        <v>220</v>
      </c>
      <c r="P1434">
        <v>100</v>
      </c>
      <c r="R1434" t="b">
        <v>1</v>
      </c>
      <c r="AD1434" t="s">
        <v>10</v>
      </c>
      <c r="AE1434" t="s">
        <v>216</v>
      </c>
      <c r="AF1434" t="s">
        <v>63</v>
      </c>
      <c r="AG1434" t="s">
        <v>224</v>
      </c>
      <c r="AH1434">
        <v>2</v>
      </c>
      <c r="AI1434">
        <v>16</v>
      </c>
      <c r="AJ1434" t="s">
        <v>188</v>
      </c>
      <c r="AK1434">
        <v>2155</v>
      </c>
      <c r="AL1434">
        <v>2155</v>
      </c>
      <c r="AM1434">
        <v>7140</v>
      </c>
      <c r="AN1434">
        <v>7005</v>
      </c>
      <c r="AO1434">
        <v>6940</v>
      </c>
      <c r="AP1434">
        <v>7620</v>
      </c>
      <c r="AQ1434">
        <v>7450</v>
      </c>
      <c r="AR1434">
        <v>7385</v>
      </c>
      <c r="AS1434">
        <v>6175</v>
      </c>
      <c r="AT1434">
        <v>6025</v>
      </c>
      <c r="AU1434">
        <v>5890</v>
      </c>
      <c r="AV1434">
        <v>6615</v>
      </c>
      <c r="AW1434">
        <v>6405</v>
      </c>
      <c r="AX1434">
        <v>6371.6666699999996</v>
      </c>
      <c r="AY1434">
        <v>50</v>
      </c>
      <c r="BC1434">
        <v>240</v>
      </c>
      <c r="BD1434">
        <v>150</v>
      </c>
      <c r="BE1434">
        <v>390</v>
      </c>
      <c r="BJ1434">
        <v>390</v>
      </c>
    </row>
    <row r="1435" spans="1:62">
      <c r="A1435" t="s">
        <v>1676</v>
      </c>
      <c r="B1435" t="s">
        <v>219</v>
      </c>
      <c r="D1435" t="s">
        <v>65</v>
      </c>
      <c r="F1435">
        <v>4</v>
      </c>
      <c r="J1435">
        <v>16</v>
      </c>
      <c r="N1435" t="s">
        <v>220</v>
      </c>
      <c r="P1435">
        <v>100</v>
      </c>
      <c r="R1435" t="b">
        <v>1</v>
      </c>
      <c r="AD1435" t="s">
        <v>10</v>
      </c>
      <c r="AE1435" t="s">
        <v>216</v>
      </c>
      <c r="AF1435" t="s">
        <v>63</v>
      </c>
      <c r="AG1435" t="s">
        <v>224</v>
      </c>
      <c r="AH1435">
        <v>2</v>
      </c>
      <c r="AI1435">
        <v>16</v>
      </c>
      <c r="AJ1435" t="s">
        <v>197</v>
      </c>
      <c r="AK1435">
        <v>5890</v>
      </c>
      <c r="AL1435">
        <v>8980</v>
      </c>
      <c r="AM1435">
        <v>7140</v>
      </c>
      <c r="AN1435">
        <v>7005</v>
      </c>
      <c r="AO1435">
        <v>6940</v>
      </c>
      <c r="AP1435">
        <v>7620</v>
      </c>
      <c r="AQ1435">
        <v>7450</v>
      </c>
      <c r="AR1435">
        <v>7385</v>
      </c>
      <c r="AS1435">
        <v>6175</v>
      </c>
      <c r="AT1435">
        <v>6025</v>
      </c>
      <c r="AU1435">
        <v>5890</v>
      </c>
      <c r="AV1435">
        <v>6615</v>
      </c>
      <c r="AW1435">
        <v>6405</v>
      </c>
      <c r="AX1435">
        <v>6371.6666699999996</v>
      </c>
      <c r="AY1435">
        <v>50</v>
      </c>
      <c r="BC1435">
        <v>240</v>
      </c>
      <c r="BD1435">
        <v>150</v>
      </c>
      <c r="BE1435">
        <v>390</v>
      </c>
      <c r="BJ1435">
        <v>390</v>
      </c>
    </row>
    <row r="1436" spans="1:62">
      <c r="A1436" t="s">
        <v>1677</v>
      </c>
      <c r="B1436" t="s">
        <v>219</v>
      </c>
      <c r="D1436" t="s">
        <v>65</v>
      </c>
      <c r="F1436">
        <v>4</v>
      </c>
      <c r="J1436">
        <v>16</v>
      </c>
      <c r="N1436" t="s">
        <v>220</v>
      </c>
      <c r="P1436">
        <v>250</v>
      </c>
      <c r="R1436" t="b">
        <v>1</v>
      </c>
      <c r="AD1436" t="s">
        <v>10</v>
      </c>
      <c r="AE1436" t="s">
        <v>216</v>
      </c>
      <c r="AF1436" t="s">
        <v>63</v>
      </c>
      <c r="AG1436" t="s">
        <v>224</v>
      </c>
      <c r="AH1436">
        <v>2</v>
      </c>
      <c r="AI1436">
        <v>16</v>
      </c>
      <c r="AJ1436" t="s">
        <v>197</v>
      </c>
      <c r="AK1436">
        <v>5890</v>
      </c>
      <c r="AL1436">
        <v>8980</v>
      </c>
      <c r="AM1436">
        <v>7140</v>
      </c>
      <c r="AN1436">
        <v>7005</v>
      </c>
      <c r="AO1436">
        <v>6940</v>
      </c>
      <c r="AP1436">
        <v>7620</v>
      </c>
      <c r="AQ1436">
        <v>7450</v>
      </c>
      <c r="AR1436">
        <v>7385</v>
      </c>
      <c r="AS1436">
        <v>6175</v>
      </c>
      <c r="AT1436">
        <v>6025</v>
      </c>
      <c r="AU1436">
        <v>5890</v>
      </c>
      <c r="AV1436">
        <v>6615</v>
      </c>
      <c r="AW1436">
        <v>6405</v>
      </c>
      <c r="AX1436">
        <v>6371.6666699999996</v>
      </c>
      <c r="AY1436">
        <v>125</v>
      </c>
      <c r="BC1436">
        <v>600</v>
      </c>
      <c r="BD1436">
        <v>375</v>
      </c>
      <c r="BE1436">
        <v>975</v>
      </c>
      <c r="BJ1436">
        <v>975</v>
      </c>
    </row>
    <row r="1437" spans="1:62">
      <c r="A1437" t="s">
        <v>1678</v>
      </c>
      <c r="B1437" t="s">
        <v>219</v>
      </c>
      <c r="D1437" t="s">
        <v>65</v>
      </c>
      <c r="F1437">
        <v>4</v>
      </c>
      <c r="J1437">
        <v>16</v>
      </c>
      <c r="N1437" t="s">
        <v>220</v>
      </c>
      <c r="P1437">
        <v>80</v>
      </c>
      <c r="R1437" t="b">
        <v>1</v>
      </c>
      <c r="AD1437" t="s">
        <v>10</v>
      </c>
      <c r="AE1437" t="s">
        <v>216</v>
      </c>
      <c r="AF1437" t="s">
        <v>63</v>
      </c>
      <c r="AG1437" t="s">
        <v>224</v>
      </c>
      <c r="AH1437">
        <v>2</v>
      </c>
      <c r="AI1437">
        <v>16</v>
      </c>
      <c r="AJ1437" t="s">
        <v>197</v>
      </c>
      <c r="AK1437">
        <v>5890</v>
      </c>
      <c r="AL1437">
        <v>8980</v>
      </c>
      <c r="AM1437">
        <v>7140</v>
      </c>
      <c r="AN1437">
        <v>7005</v>
      </c>
      <c r="AO1437">
        <v>6940</v>
      </c>
      <c r="AP1437">
        <v>7620</v>
      </c>
      <c r="AQ1437">
        <v>7450</v>
      </c>
      <c r="AR1437">
        <v>7385</v>
      </c>
      <c r="AS1437">
        <v>6175</v>
      </c>
      <c r="AT1437">
        <v>6025</v>
      </c>
      <c r="AU1437">
        <v>5890</v>
      </c>
      <c r="AV1437">
        <v>6615</v>
      </c>
      <c r="AW1437">
        <v>6405</v>
      </c>
      <c r="AX1437">
        <v>6371.6666699999996</v>
      </c>
      <c r="AY1437">
        <v>40</v>
      </c>
      <c r="BC1437">
        <v>195</v>
      </c>
      <c r="BD1437">
        <v>120</v>
      </c>
      <c r="BE1437">
        <v>315</v>
      </c>
      <c r="BJ1437">
        <v>315</v>
      </c>
    </row>
    <row r="1438" spans="1:62">
      <c r="A1438" t="s">
        <v>1679</v>
      </c>
      <c r="B1438" t="s">
        <v>229</v>
      </c>
      <c r="D1438" t="s">
        <v>65</v>
      </c>
      <c r="F1438">
        <v>1</v>
      </c>
      <c r="J1438">
        <v>8</v>
      </c>
      <c r="N1438" t="s">
        <v>215</v>
      </c>
      <c r="P1438">
        <v>350</v>
      </c>
      <c r="R1438" t="b">
        <v>1</v>
      </c>
      <c r="AD1438" t="s">
        <v>10</v>
      </c>
      <c r="AE1438" t="s">
        <v>216</v>
      </c>
      <c r="AF1438" t="s">
        <v>63</v>
      </c>
      <c r="AG1438" t="s">
        <v>291</v>
      </c>
      <c r="AH1438">
        <v>2</v>
      </c>
      <c r="AI1438">
        <v>8</v>
      </c>
      <c r="AJ1438" t="s">
        <v>188</v>
      </c>
      <c r="AK1438">
        <v>790</v>
      </c>
      <c r="AL1438">
        <v>790</v>
      </c>
      <c r="AM1438">
        <v>2065</v>
      </c>
      <c r="AN1438">
        <v>1965</v>
      </c>
      <c r="AO1438">
        <v>1925</v>
      </c>
      <c r="AP1438">
        <v>2375</v>
      </c>
      <c r="AQ1438">
        <v>2260</v>
      </c>
      <c r="AR1438">
        <v>2220</v>
      </c>
      <c r="AS1438">
        <v>1425</v>
      </c>
      <c r="AT1438">
        <v>1313.3333299999999</v>
      </c>
      <c r="AU1438">
        <v>1238.3333299999999</v>
      </c>
      <c r="AV1438">
        <v>1640</v>
      </c>
      <c r="AW1438">
        <v>1520</v>
      </c>
      <c r="AX1438">
        <v>1488.3333299999999</v>
      </c>
      <c r="AY1438">
        <v>175</v>
      </c>
      <c r="BC1438">
        <v>840</v>
      </c>
      <c r="BD1438">
        <v>525</v>
      </c>
      <c r="BE1438">
        <v>1365</v>
      </c>
      <c r="BJ1438">
        <v>1365</v>
      </c>
    </row>
    <row r="1439" spans="1:62">
      <c r="A1439" t="s">
        <v>1680</v>
      </c>
      <c r="B1439" t="s">
        <v>219</v>
      </c>
      <c r="D1439" t="s">
        <v>65</v>
      </c>
      <c r="F1439">
        <v>4</v>
      </c>
      <c r="J1439">
        <v>32</v>
      </c>
      <c r="N1439" t="s">
        <v>215</v>
      </c>
      <c r="P1439">
        <v>250</v>
      </c>
      <c r="R1439" t="b">
        <v>1</v>
      </c>
      <c r="AD1439" t="s">
        <v>10</v>
      </c>
      <c r="AE1439" t="s">
        <v>216</v>
      </c>
      <c r="AF1439" t="s">
        <v>63</v>
      </c>
      <c r="AG1439" t="s">
        <v>235</v>
      </c>
      <c r="AH1439">
        <v>4</v>
      </c>
      <c r="AI1439">
        <v>32</v>
      </c>
      <c r="AJ1439" t="s">
        <v>197</v>
      </c>
      <c r="AK1439">
        <v>3721.6666700000001</v>
      </c>
      <c r="AL1439">
        <v>9900</v>
      </c>
      <c r="AM1439">
        <v>6220</v>
      </c>
      <c r="AN1439">
        <v>5950</v>
      </c>
      <c r="AO1439">
        <v>5820</v>
      </c>
      <c r="AP1439">
        <v>7185</v>
      </c>
      <c r="AQ1439">
        <v>6840</v>
      </c>
      <c r="AR1439">
        <v>6715</v>
      </c>
      <c r="AS1439">
        <v>4290</v>
      </c>
      <c r="AT1439">
        <v>3950</v>
      </c>
      <c r="AU1439">
        <v>3721.6666700000001</v>
      </c>
      <c r="AV1439">
        <v>5170</v>
      </c>
      <c r="AW1439">
        <v>4800</v>
      </c>
      <c r="AX1439">
        <v>4685</v>
      </c>
      <c r="AY1439">
        <v>125</v>
      </c>
      <c r="BC1439">
        <v>600</v>
      </c>
      <c r="BD1439">
        <v>375</v>
      </c>
      <c r="BE1439">
        <v>975</v>
      </c>
      <c r="BJ1439">
        <v>975</v>
      </c>
    </row>
    <row r="1440" spans="1:62">
      <c r="A1440" t="s">
        <v>1681</v>
      </c>
      <c r="B1440" t="s">
        <v>219</v>
      </c>
      <c r="D1440" t="s">
        <v>65</v>
      </c>
      <c r="F1440">
        <v>4</v>
      </c>
      <c r="J1440">
        <v>32</v>
      </c>
      <c r="N1440" t="s">
        <v>215</v>
      </c>
      <c r="P1440">
        <v>250</v>
      </c>
      <c r="R1440" t="b">
        <v>1</v>
      </c>
      <c r="AD1440" t="s">
        <v>10</v>
      </c>
      <c r="AE1440" t="s">
        <v>216</v>
      </c>
      <c r="AF1440" t="s">
        <v>63</v>
      </c>
      <c r="AG1440" t="s">
        <v>235</v>
      </c>
      <c r="AH1440">
        <v>4</v>
      </c>
      <c r="AI1440">
        <v>32</v>
      </c>
      <c r="AJ1440" t="s">
        <v>197</v>
      </c>
      <c r="AK1440">
        <v>3721.6666700000001</v>
      </c>
      <c r="AL1440">
        <v>9900</v>
      </c>
      <c r="AM1440">
        <v>6220</v>
      </c>
      <c r="AN1440">
        <v>5950</v>
      </c>
      <c r="AO1440">
        <v>5820</v>
      </c>
      <c r="AP1440">
        <v>7185</v>
      </c>
      <c r="AQ1440">
        <v>6840</v>
      </c>
      <c r="AR1440">
        <v>6715</v>
      </c>
      <c r="AS1440">
        <v>4290</v>
      </c>
      <c r="AT1440">
        <v>3950</v>
      </c>
      <c r="AU1440">
        <v>3721.6666700000001</v>
      </c>
      <c r="AV1440">
        <v>5170</v>
      </c>
      <c r="AW1440">
        <v>4800</v>
      </c>
      <c r="AX1440">
        <v>4685</v>
      </c>
      <c r="AY1440">
        <v>125</v>
      </c>
      <c r="BC1440">
        <v>600</v>
      </c>
      <c r="BD1440">
        <v>375</v>
      </c>
      <c r="BE1440">
        <v>975</v>
      </c>
      <c r="BJ1440">
        <v>975</v>
      </c>
    </row>
    <row r="1441" spans="1:62">
      <c r="A1441" t="s">
        <v>1682</v>
      </c>
      <c r="B1441" t="s">
        <v>219</v>
      </c>
      <c r="D1441" t="s">
        <v>65</v>
      </c>
      <c r="F1441">
        <v>4</v>
      </c>
      <c r="J1441">
        <v>32</v>
      </c>
      <c r="N1441" t="s">
        <v>215</v>
      </c>
      <c r="P1441">
        <v>20479</v>
      </c>
      <c r="R1441" t="b">
        <v>1</v>
      </c>
      <c r="AD1441" t="s">
        <v>10</v>
      </c>
      <c r="AE1441" t="s">
        <v>216</v>
      </c>
      <c r="AF1441" t="s">
        <v>63</v>
      </c>
      <c r="AG1441" t="s">
        <v>235</v>
      </c>
      <c r="AH1441">
        <v>4</v>
      </c>
      <c r="AI1441">
        <v>32</v>
      </c>
      <c r="AJ1441" t="s">
        <v>197</v>
      </c>
      <c r="AK1441">
        <v>3721.6666700000001</v>
      </c>
      <c r="AL1441">
        <v>9900</v>
      </c>
      <c r="AM1441">
        <v>6220</v>
      </c>
      <c r="AN1441">
        <v>5950</v>
      </c>
      <c r="AO1441">
        <v>5820</v>
      </c>
      <c r="AP1441">
        <v>7185</v>
      </c>
      <c r="AQ1441">
        <v>6840</v>
      </c>
      <c r="AR1441">
        <v>6715</v>
      </c>
      <c r="AS1441">
        <v>4290</v>
      </c>
      <c r="AT1441">
        <v>3950</v>
      </c>
      <c r="AU1441">
        <v>3721.6666700000001</v>
      </c>
      <c r="AV1441">
        <v>5170</v>
      </c>
      <c r="AW1441">
        <v>4800</v>
      </c>
      <c r="AX1441">
        <v>4685</v>
      </c>
      <c r="AY1441">
        <v>10240</v>
      </c>
      <c r="BC1441">
        <v>49155</v>
      </c>
      <c r="BD1441">
        <v>30720</v>
      </c>
      <c r="BE1441">
        <v>79875</v>
      </c>
      <c r="BJ1441">
        <v>79875</v>
      </c>
    </row>
    <row r="1442" spans="1:62">
      <c r="A1442" t="s">
        <v>1683</v>
      </c>
      <c r="B1442" t="s">
        <v>219</v>
      </c>
      <c r="D1442" t="s">
        <v>65</v>
      </c>
      <c r="F1442">
        <v>4</v>
      </c>
      <c r="J1442">
        <v>32</v>
      </c>
      <c r="N1442" t="s">
        <v>215</v>
      </c>
      <c r="P1442">
        <v>550</v>
      </c>
      <c r="R1442" t="b">
        <v>1</v>
      </c>
      <c r="AD1442" t="s">
        <v>10</v>
      </c>
      <c r="AE1442" t="s">
        <v>216</v>
      </c>
      <c r="AF1442" t="s">
        <v>63</v>
      </c>
      <c r="AG1442" t="s">
        <v>235</v>
      </c>
      <c r="AH1442">
        <v>4</v>
      </c>
      <c r="AI1442">
        <v>32</v>
      </c>
      <c r="AJ1442" t="s">
        <v>197</v>
      </c>
      <c r="AK1442">
        <v>3721.6666700000001</v>
      </c>
      <c r="AL1442">
        <v>9900</v>
      </c>
      <c r="AM1442">
        <v>6220</v>
      </c>
      <c r="AN1442">
        <v>5950</v>
      </c>
      <c r="AO1442">
        <v>5820</v>
      </c>
      <c r="AP1442">
        <v>7185</v>
      </c>
      <c r="AQ1442">
        <v>6840</v>
      </c>
      <c r="AR1442">
        <v>6715</v>
      </c>
      <c r="AS1442">
        <v>4290</v>
      </c>
      <c r="AT1442">
        <v>3950</v>
      </c>
      <c r="AU1442">
        <v>3721.6666700000001</v>
      </c>
      <c r="AV1442">
        <v>5170</v>
      </c>
      <c r="AW1442">
        <v>4800</v>
      </c>
      <c r="AX1442">
        <v>4685</v>
      </c>
      <c r="AY1442">
        <v>275</v>
      </c>
      <c r="BC1442">
        <v>1320</v>
      </c>
      <c r="BD1442">
        <v>825</v>
      </c>
      <c r="BE1442">
        <v>2145</v>
      </c>
      <c r="BJ1442">
        <v>2145</v>
      </c>
    </row>
    <row r="1443" spans="1:62">
      <c r="A1443" t="s">
        <v>1684</v>
      </c>
      <c r="B1443" t="s">
        <v>219</v>
      </c>
      <c r="D1443" t="s">
        <v>65</v>
      </c>
      <c r="F1443">
        <v>2</v>
      </c>
      <c r="J1443">
        <v>64</v>
      </c>
      <c r="N1443" t="s">
        <v>220</v>
      </c>
      <c r="P1443">
        <v>1056</v>
      </c>
      <c r="R1443" t="b">
        <v>1</v>
      </c>
      <c r="AD1443" t="s">
        <v>10</v>
      </c>
      <c r="AE1443" t="s">
        <v>216</v>
      </c>
      <c r="AF1443" t="s">
        <v>63</v>
      </c>
      <c r="AG1443" t="s">
        <v>221</v>
      </c>
      <c r="AH1443">
        <v>8</v>
      </c>
      <c r="AI1443">
        <v>64</v>
      </c>
      <c r="AJ1443" t="s">
        <v>197</v>
      </c>
      <c r="AK1443">
        <v>23561.666669999999</v>
      </c>
      <c r="AL1443">
        <v>35915</v>
      </c>
      <c r="AM1443">
        <v>28600</v>
      </c>
      <c r="AN1443">
        <v>28015</v>
      </c>
      <c r="AO1443">
        <v>27760</v>
      </c>
      <c r="AP1443">
        <v>30485</v>
      </c>
      <c r="AQ1443">
        <v>29800</v>
      </c>
      <c r="AR1443">
        <v>29545</v>
      </c>
      <c r="AS1443">
        <v>24660</v>
      </c>
      <c r="AT1443">
        <v>24018.333330000001</v>
      </c>
      <c r="AU1443">
        <v>23561.666669999999</v>
      </c>
      <c r="AV1443">
        <v>26455</v>
      </c>
      <c r="AW1443">
        <v>25675</v>
      </c>
      <c r="AX1443">
        <v>25490</v>
      </c>
      <c r="AY1443">
        <v>528</v>
      </c>
      <c r="BC1443">
        <v>2535</v>
      </c>
      <c r="BD1443">
        <v>1584</v>
      </c>
      <c r="BE1443">
        <v>4119</v>
      </c>
      <c r="BJ1443">
        <v>4119</v>
      </c>
    </row>
    <row r="1444" spans="1:62">
      <c r="A1444" t="s">
        <v>1685</v>
      </c>
      <c r="B1444" t="s">
        <v>219</v>
      </c>
      <c r="D1444" t="s">
        <v>65</v>
      </c>
      <c r="F1444">
        <v>2</v>
      </c>
      <c r="J1444">
        <v>32</v>
      </c>
      <c r="N1444" t="s">
        <v>326</v>
      </c>
      <c r="P1444">
        <v>20479</v>
      </c>
      <c r="R1444" t="b">
        <v>1</v>
      </c>
      <c r="AD1444" t="s">
        <v>10</v>
      </c>
    </row>
    <row r="1445" spans="1:62">
      <c r="A1445" t="s">
        <v>1686</v>
      </c>
      <c r="B1445" t="s">
        <v>219</v>
      </c>
      <c r="D1445" t="s">
        <v>65</v>
      </c>
      <c r="F1445">
        <v>2</v>
      </c>
      <c r="J1445">
        <v>32</v>
      </c>
      <c r="N1445" t="s">
        <v>326</v>
      </c>
      <c r="P1445">
        <v>20479</v>
      </c>
      <c r="R1445" t="b">
        <v>1</v>
      </c>
      <c r="AD1445" t="s">
        <v>10</v>
      </c>
    </row>
    <row r="1446" spans="1:62">
      <c r="A1446" t="s">
        <v>1687</v>
      </c>
      <c r="B1446" t="s">
        <v>219</v>
      </c>
      <c r="D1446" t="s">
        <v>65</v>
      </c>
      <c r="F1446">
        <v>2</v>
      </c>
      <c r="J1446">
        <v>32</v>
      </c>
      <c r="N1446" t="s">
        <v>326</v>
      </c>
      <c r="P1446">
        <v>20479</v>
      </c>
      <c r="R1446" t="b">
        <v>1</v>
      </c>
      <c r="AD1446" t="s">
        <v>10</v>
      </c>
    </row>
    <row r="1447" spans="1:62">
      <c r="A1447" t="s">
        <v>1688</v>
      </c>
      <c r="B1447" t="s">
        <v>219</v>
      </c>
      <c r="D1447" t="s">
        <v>65</v>
      </c>
      <c r="F1447">
        <v>2</v>
      </c>
      <c r="J1447">
        <v>32</v>
      </c>
      <c r="N1447" t="s">
        <v>326</v>
      </c>
      <c r="P1447">
        <v>20479</v>
      </c>
      <c r="R1447" t="b">
        <v>1</v>
      </c>
      <c r="AD1447" t="s">
        <v>10</v>
      </c>
    </row>
    <row r="1448" spans="1:62">
      <c r="A1448" t="s">
        <v>1689</v>
      </c>
      <c r="B1448" t="s">
        <v>219</v>
      </c>
      <c r="D1448" t="s">
        <v>65</v>
      </c>
      <c r="F1448">
        <v>2</v>
      </c>
      <c r="J1448">
        <v>32</v>
      </c>
      <c r="N1448" t="s">
        <v>326</v>
      </c>
      <c r="P1448">
        <v>20479</v>
      </c>
      <c r="R1448" t="b">
        <v>1</v>
      </c>
      <c r="AD1448" t="s">
        <v>10</v>
      </c>
    </row>
    <row r="1449" spans="1:62">
      <c r="A1449" t="s">
        <v>1690</v>
      </c>
      <c r="B1449" t="s">
        <v>219</v>
      </c>
      <c r="D1449" t="s">
        <v>65</v>
      </c>
      <c r="F1449">
        <v>2</v>
      </c>
      <c r="J1449">
        <v>32</v>
      </c>
      <c r="N1449" t="s">
        <v>326</v>
      </c>
      <c r="P1449">
        <v>20479</v>
      </c>
      <c r="R1449" t="b">
        <v>1</v>
      </c>
      <c r="AD1449" t="s">
        <v>10</v>
      </c>
    </row>
    <row r="1450" spans="1:62">
      <c r="A1450" t="s">
        <v>1691</v>
      </c>
      <c r="B1450" t="s">
        <v>219</v>
      </c>
      <c r="D1450" t="s">
        <v>65</v>
      </c>
      <c r="F1450">
        <v>2</v>
      </c>
      <c r="J1450">
        <v>32</v>
      </c>
      <c r="N1450" t="s">
        <v>326</v>
      </c>
      <c r="P1450">
        <v>20479</v>
      </c>
      <c r="R1450" t="b">
        <v>1</v>
      </c>
      <c r="AD1450" t="s">
        <v>10</v>
      </c>
    </row>
    <row r="1451" spans="1:62">
      <c r="A1451" t="s">
        <v>1692</v>
      </c>
      <c r="B1451" t="s">
        <v>219</v>
      </c>
      <c r="D1451" t="s">
        <v>65</v>
      </c>
      <c r="F1451">
        <v>2</v>
      </c>
      <c r="J1451">
        <v>32</v>
      </c>
      <c r="N1451" t="s">
        <v>326</v>
      </c>
      <c r="P1451">
        <v>20479</v>
      </c>
      <c r="R1451" t="b">
        <v>1</v>
      </c>
      <c r="AD1451" t="s">
        <v>10</v>
      </c>
    </row>
    <row r="1452" spans="1:62">
      <c r="A1452" t="s">
        <v>1693</v>
      </c>
      <c r="B1452" t="s">
        <v>219</v>
      </c>
      <c r="D1452" t="s">
        <v>65</v>
      </c>
      <c r="F1452">
        <v>4</v>
      </c>
      <c r="J1452">
        <v>32</v>
      </c>
      <c r="N1452" t="s">
        <v>215</v>
      </c>
      <c r="P1452">
        <v>250</v>
      </c>
      <c r="R1452" t="b">
        <v>1</v>
      </c>
      <c r="AD1452" t="s">
        <v>10</v>
      </c>
      <c r="AE1452" t="s">
        <v>216</v>
      </c>
      <c r="AF1452" t="s">
        <v>63</v>
      </c>
      <c r="AG1452" t="s">
        <v>235</v>
      </c>
      <c r="AH1452">
        <v>4</v>
      </c>
      <c r="AI1452">
        <v>32</v>
      </c>
      <c r="AJ1452" t="s">
        <v>197</v>
      </c>
      <c r="AK1452">
        <v>3721.6666700000001</v>
      </c>
      <c r="AL1452">
        <v>9900</v>
      </c>
      <c r="AM1452">
        <v>6220</v>
      </c>
      <c r="AN1452">
        <v>5950</v>
      </c>
      <c r="AO1452">
        <v>5820</v>
      </c>
      <c r="AP1452">
        <v>7185</v>
      </c>
      <c r="AQ1452">
        <v>6840</v>
      </c>
      <c r="AR1452">
        <v>6715</v>
      </c>
      <c r="AS1452">
        <v>4290</v>
      </c>
      <c r="AT1452">
        <v>3950</v>
      </c>
      <c r="AU1452">
        <v>3721.6666700000001</v>
      </c>
      <c r="AV1452">
        <v>5170</v>
      </c>
      <c r="AW1452">
        <v>4800</v>
      </c>
      <c r="AX1452">
        <v>4685</v>
      </c>
      <c r="AY1452">
        <v>125</v>
      </c>
      <c r="BC1452">
        <v>600</v>
      </c>
      <c r="BD1452">
        <v>375</v>
      </c>
      <c r="BE1452">
        <v>975</v>
      </c>
      <c r="BJ1452">
        <v>975</v>
      </c>
    </row>
    <row r="1453" spans="1:62">
      <c r="A1453" t="s">
        <v>1694</v>
      </c>
      <c r="B1453" t="s">
        <v>219</v>
      </c>
      <c r="D1453" t="s">
        <v>65</v>
      </c>
      <c r="F1453">
        <v>4</v>
      </c>
      <c r="J1453">
        <v>16</v>
      </c>
      <c r="N1453" t="s">
        <v>215</v>
      </c>
      <c r="P1453">
        <v>150</v>
      </c>
      <c r="R1453" t="b">
        <v>1</v>
      </c>
      <c r="AD1453" t="s">
        <v>10</v>
      </c>
      <c r="AE1453" t="s">
        <v>216</v>
      </c>
      <c r="AF1453" t="s">
        <v>63</v>
      </c>
      <c r="AG1453" t="s">
        <v>224</v>
      </c>
      <c r="AH1453">
        <v>2</v>
      </c>
      <c r="AI1453">
        <v>16</v>
      </c>
      <c r="AJ1453" t="s">
        <v>197</v>
      </c>
      <c r="AK1453">
        <v>1861.6666700000001</v>
      </c>
      <c r="AL1453">
        <v>4950</v>
      </c>
      <c r="AM1453">
        <v>3110</v>
      </c>
      <c r="AN1453">
        <v>2975</v>
      </c>
      <c r="AO1453">
        <v>2910</v>
      </c>
      <c r="AP1453">
        <v>3590</v>
      </c>
      <c r="AQ1453">
        <v>3420</v>
      </c>
      <c r="AR1453">
        <v>3355</v>
      </c>
      <c r="AS1453">
        <v>2145</v>
      </c>
      <c r="AT1453">
        <v>1995</v>
      </c>
      <c r="AU1453">
        <v>1861.6666700000001</v>
      </c>
      <c r="AV1453">
        <v>2585</v>
      </c>
      <c r="AW1453">
        <v>2380</v>
      </c>
      <c r="AX1453">
        <v>2343.3333299999999</v>
      </c>
      <c r="AY1453">
        <v>75</v>
      </c>
      <c r="BC1453">
        <v>360</v>
      </c>
      <c r="BD1453">
        <v>225</v>
      </c>
      <c r="BE1453">
        <v>585</v>
      </c>
      <c r="BJ1453">
        <v>585</v>
      </c>
    </row>
    <row r="1454" spans="1:62">
      <c r="A1454" t="s">
        <v>1695</v>
      </c>
      <c r="B1454" t="s">
        <v>219</v>
      </c>
      <c r="D1454" t="s">
        <v>65</v>
      </c>
      <c r="F1454">
        <v>2</v>
      </c>
      <c r="J1454">
        <v>64</v>
      </c>
      <c r="N1454" t="s">
        <v>220</v>
      </c>
      <c r="P1454">
        <v>1056</v>
      </c>
      <c r="R1454" t="b">
        <v>1</v>
      </c>
      <c r="AD1454" t="s">
        <v>10</v>
      </c>
      <c r="AE1454" t="s">
        <v>216</v>
      </c>
      <c r="AF1454" t="s">
        <v>63</v>
      </c>
      <c r="AG1454" t="s">
        <v>221</v>
      </c>
      <c r="AH1454">
        <v>8</v>
      </c>
      <c r="AI1454">
        <v>64</v>
      </c>
      <c r="AJ1454" t="s">
        <v>197</v>
      </c>
      <c r="AK1454">
        <v>23561.666669999999</v>
      </c>
      <c r="AL1454">
        <v>35915</v>
      </c>
      <c r="AM1454">
        <v>28600</v>
      </c>
      <c r="AN1454">
        <v>28015</v>
      </c>
      <c r="AO1454">
        <v>27760</v>
      </c>
      <c r="AP1454">
        <v>30485</v>
      </c>
      <c r="AQ1454">
        <v>29800</v>
      </c>
      <c r="AR1454">
        <v>29545</v>
      </c>
      <c r="AS1454">
        <v>24660</v>
      </c>
      <c r="AT1454">
        <v>24018.333330000001</v>
      </c>
      <c r="AU1454">
        <v>23561.666669999999</v>
      </c>
      <c r="AV1454">
        <v>26455</v>
      </c>
      <c r="AW1454">
        <v>25675</v>
      </c>
      <c r="AX1454">
        <v>25490</v>
      </c>
      <c r="AY1454">
        <v>528</v>
      </c>
      <c r="BC1454">
        <v>2535</v>
      </c>
      <c r="BD1454">
        <v>1584</v>
      </c>
      <c r="BE1454">
        <v>4119</v>
      </c>
      <c r="BJ1454">
        <v>4119</v>
      </c>
    </row>
    <row r="1455" spans="1:62">
      <c r="A1455" t="s">
        <v>1696</v>
      </c>
      <c r="B1455" t="s">
        <v>219</v>
      </c>
      <c r="D1455" t="s">
        <v>65</v>
      </c>
      <c r="F1455">
        <v>4</v>
      </c>
      <c r="J1455">
        <v>16</v>
      </c>
      <c r="N1455" t="s">
        <v>215</v>
      </c>
      <c r="P1455">
        <v>150</v>
      </c>
      <c r="R1455" t="b">
        <v>1</v>
      </c>
      <c r="AD1455" t="s">
        <v>10</v>
      </c>
      <c r="AE1455" t="s">
        <v>216</v>
      </c>
      <c r="AF1455" t="s">
        <v>63</v>
      </c>
      <c r="AG1455" t="s">
        <v>224</v>
      </c>
      <c r="AH1455">
        <v>2</v>
      </c>
      <c r="AI1455">
        <v>16</v>
      </c>
      <c r="AJ1455" t="s">
        <v>197</v>
      </c>
      <c r="AK1455">
        <v>1861.6666700000001</v>
      </c>
      <c r="AL1455">
        <v>4950</v>
      </c>
      <c r="AM1455">
        <v>3110</v>
      </c>
      <c r="AN1455">
        <v>2975</v>
      </c>
      <c r="AO1455">
        <v>2910</v>
      </c>
      <c r="AP1455">
        <v>3590</v>
      </c>
      <c r="AQ1455">
        <v>3420</v>
      </c>
      <c r="AR1455">
        <v>3355</v>
      </c>
      <c r="AS1455">
        <v>2145</v>
      </c>
      <c r="AT1455">
        <v>1995</v>
      </c>
      <c r="AU1455">
        <v>1861.6666700000001</v>
      </c>
      <c r="AV1455">
        <v>2585</v>
      </c>
      <c r="AW1455">
        <v>2380</v>
      </c>
      <c r="AX1455">
        <v>2343.3333299999999</v>
      </c>
      <c r="AY1455">
        <v>75</v>
      </c>
      <c r="BC1455">
        <v>360</v>
      </c>
      <c r="BD1455">
        <v>225</v>
      </c>
      <c r="BE1455">
        <v>585</v>
      </c>
      <c r="BJ1455">
        <v>585</v>
      </c>
    </row>
    <row r="1456" spans="1:62">
      <c r="A1456" t="s">
        <v>1697</v>
      </c>
      <c r="B1456" t="s">
        <v>214</v>
      </c>
      <c r="D1456" t="s">
        <v>65</v>
      </c>
      <c r="F1456">
        <v>4</v>
      </c>
      <c r="J1456">
        <v>16</v>
      </c>
      <c r="N1456" t="s">
        <v>220</v>
      </c>
      <c r="P1456">
        <v>100</v>
      </c>
      <c r="R1456" t="b">
        <v>1</v>
      </c>
      <c r="AD1456" t="s">
        <v>10</v>
      </c>
      <c r="AE1456" t="s">
        <v>216</v>
      </c>
      <c r="AF1456" t="s">
        <v>63</v>
      </c>
      <c r="AG1456" t="s">
        <v>224</v>
      </c>
      <c r="AH1456">
        <v>2</v>
      </c>
      <c r="AI1456">
        <v>16</v>
      </c>
      <c r="AJ1456" t="s">
        <v>188</v>
      </c>
      <c r="AK1456">
        <v>2155</v>
      </c>
      <c r="AL1456">
        <v>2155</v>
      </c>
      <c r="AM1456">
        <v>7140</v>
      </c>
      <c r="AN1456">
        <v>7005</v>
      </c>
      <c r="AO1456">
        <v>6940</v>
      </c>
      <c r="AP1456">
        <v>7620</v>
      </c>
      <c r="AQ1456">
        <v>7450</v>
      </c>
      <c r="AR1456">
        <v>7385</v>
      </c>
      <c r="AS1456">
        <v>6175</v>
      </c>
      <c r="AT1456">
        <v>6025</v>
      </c>
      <c r="AU1456">
        <v>5890</v>
      </c>
      <c r="AV1456">
        <v>6615</v>
      </c>
      <c r="AW1456">
        <v>6405</v>
      </c>
      <c r="AX1456">
        <v>6371.6666699999996</v>
      </c>
      <c r="AY1456">
        <v>50</v>
      </c>
      <c r="BC1456">
        <v>240</v>
      </c>
      <c r="BD1456">
        <v>150</v>
      </c>
      <c r="BE1456">
        <v>390</v>
      </c>
      <c r="BJ1456">
        <v>390</v>
      </c>
    </row>
    <row r="1457" spans="1:62">
      <c r="A1457" t="s">
        <v>1698</v>
      </c>
      <c r="B1457" t="s">
        <v>219</v>
      </c>
      <c r="D1457" t="s">
        <v>65</v>
      </c>
      <c r="F1457">
        <v>4</v>
      </c>
      <c r="J1457">
        <v>32</v>
      </c>
      <c r="N1457" t="s">
        <v>215</v>
      </c>
      <c r="P1457">
        <v>150</v>
      </c>
      <c r="R1457" t="b">
        <v>1</v>
      </c>
      <c r="AD1457" t="s">
        <v>10</v>
      </c>
      <c r="AE1457" t="s">
        <v>216</v>
      </c>
      <c r="AF1457" t="s">
        <v>63</v>
      </c>
      <c r="AG1457" t="s">
        <v>235</v>
      </c>
      <c r="AH1457">
        <v>4</v>
      </c>
      <c r="AI1457">
        <v>32</v>
      </c>
      <c r="AJ1457" t="s">
        <v>197</v>
      </c>
      <c r="AK1457">
        <v>3721.6666700000001</v>
      </c>
      <c r="AL1457">
        <v>9900</v>
      </c>
      <c r="AM1457">
        <v>6220</v>
      </c>
      <c r="AN1457">
        <v>5950</v>
      </c>
      <c r="AO1457">
        <v>5820</v>
      </c>
      <c r="AP1457">
        <v>7185</v>
      </c>
      <c r="AQ1457">
        <v>6840</v>
      </c>
      <c r="AR1457">
        <v>6715</v>
      </c>
      <c r="AS1457">
        <v>4290</v>
      </c>
      <c r="AT1457">
        <v>3950</v>
      </c>
      <c r="AU1457">
        <v>3721.6666700000001</v>
      </c>
      <c r="AV1457">
        <v>5170</v>
      </c>
      <c r="AW1457">
        <v>4800</v>
      </c>
      <c r="AX1457">
        <v>4685</v>
      </c>
      <c r="AY1457">
        <v>75</v>
      </c>
      <c r="BC1457">
        <v>360</v>
      </c>
      <c r="BD1457">
        <v>225</v>
      </c>
      <c r="BE1457">
        <v>585</v>
      </c>
      <c r="BJ1457">
        <v>585</v>
      </c>
    </row>
    <row r="1458" spans="1:62">
      <c r="A1458" t="s">
        <v>1699</v>
      </c>
      <c r="B1458" t="s">
        <v>229</v>
      </c>
      <c r="D1458" t="s">
        <v>65</v>
      </c>
      <c r="F1458">
        <v>2</v>
      </c>
      <c r="J1458">
        <v>8</v>
      </c>
      <c r="N1458" t="s">
        <v>220</v>
      </c>
      <c r="P1458">
        <v>249</v>
      </c>
      <c r="R1458" t="b">
        <v>1</v>
      </c>
      <c r="AD1458" t="s">
        <v>10</v>
      </c>
      <c r="AE1458" t="s">
        <v>216</v>
      </c>
      <c r="AF1458" t="s">
        <v>63</v>
      </c>
      <c r="AG1458" t="s">
        <v>291</v>
      </c>
      <c r="AH1458">
        <v>2</v>
      </c>
      <c r="AI1458">
        <v>8</v>
      </c>
      <c r="AJ1458" t="s">
        <v>188</v>
      </c>
      <c r="AK1458">
        <v>1080</v>
      </c>
      <c r="AL1458">
        <v>1080</v>
      </c>
      <c r="AM1458">
        <v>3270</v>
      </c>
      <c r="AN1458">
        <v>3175</v>
      </c>
      <c r="AO1458">
        <v>3135</v>
      </c>
      <c r="AP1458">
        <v>3585</v>
      </c>
      <c r="AQ1458">
        <v>3470</v>
      </c>
      <c r="AR1458">
        <v>3425</v>
      </c>
      <c r="AS1458">
        <v>2630</v>
      </c>
      <c r="AT1458">
        <v>2523.3333299999999</v>
      </c>
      <c r="AU1458">
        <v>2446.6666700000001</v>
      </c>
      <c r="AV1458">
        <v>2845</v>
      </c>
      <c r="AW1458">
        <v>2723.3333299999999</v>
      </c>
      <c r="AX1458">
        <v>2696.6666700000001</v>
      </c>
      <c r="AY1458">
        <v>125</v>
      </c>
      <c r="BC1458">
        <v>600</v>
      </c>
      <c r="BD1458">
        <v>375</v>
      </c>
      <c r="BE1458">
        <v>975</v>
      </c>
      <c r="BJ1458">
        <v>975</v>
      </c>
    </row>
    <row r="1459" spans="1:62">
      <c r="A1459" t="s">
        <v>1700</v>
      </c>
      <c r="B1459" t="s">
        <v>229</v>
      </c>
      <c r="D1459" t="s">
        <v>65</v>
      </c>
      <c r="F1459">
        <v>4</v>
      </c>
      <c r="J1459">
        <v>8</v>
      </c>
      <c r="N1459" t="s">
        <v>220</v>
      </c>
      <c r="P1459">
        <v>230</v>
      </c>
      <c r="R1459" t="b">
        <v>1</v>
      </c>
      <c r="AD1459" t="s">
        <v>10</v>
      </c>
      <c r="AE1459" t="s">
        <v>216</v>
      </c>
      <c r="AF1459" t="s">
        <v>63</v>
      </c>
      <c r="AG1459" t="s">
        <v>217</v>
      </c>
      <c r="AH1459">
        <v>2</v>
      </c>
      <c r="AI1459">
        <v>8</v>
      </c>
      <c r="AJ1459" t="s">
        <v>188</v>
      </c>
      <c r="AK1459">
        <v>1870</v>
      </c>
      <c r="AL1459">
        <v>1870</v>
      </c>
      <c r="AM1459">
        <v>6395</v>
      </c>
      <c r="AN1459">
        <v>6300</v>
      </c>
      <c r="AO1459">
        <v>6245</v>
      </c>
      <c r="AP1459">
        <v>6790</v>
      </c>
      <c r="AQ1459">
        <v>6660</v>
      </c>
      <c r="AR1459">
        <v>6605</v>
      </c>
      <c r="AS1459">
        <v>5650</v>
      </c>
      <c r="AT1459">
        <v>5528.3333300000004</v>
      </c>
      <c r="AU1459">
        <v>5446.6666699999996</v>
      </c>
      <c r="AV1459">
        <v>5915</v>
      </c>
      <c r="AW1459">
        <v>5786.6666699999996</v>
      </c>
      <c r="AX1459">
        <v>5756.6666699999996</v>
      </c>
      <c r="AY1459">
        <v>115</v>
      </c>
      <c r="BC1459">
        <v>555</v>
      </c>
      <c r="BD1459">
        <v>345</v>
      </c>
      <c r="BE1459">
        <v>900</v>
      </c>
      <c r="BJ1459">
        <v>900</v>
      </c>
    </row>
    <row r="1460" spans="1:62">
      <c r="A1460" t="s">
        <v>1701</v>
      </c>
      <c r="B1460" t="s">
        <v>214</v>
      </c>
      <c r="D1460" t="s">
        <v>65</v>
      </c>
      <c r="F1460">
        <v>2</v>
      </c>
      <c r="J1460">
        <v>1</v>
      </c>
      <c r="N1460" t="s">
        <v>220</v>
      </c>
      <c r="P1460">
        <v>450</v>
      </c>
      <c r="R1460" t="b">
        <v>1</v>
      </c>
      <c r="AD1460" t="s">
        <v>10</v>
      </c>
      <c r="AE1460" t="s">
        <v>216</v>
      </c>
      <c r="AF1460" t="s">
        <v>63</v>
      </c>
      <c r="AG1460" t="s">
        <v>312</v>
      </c>
      <c r="AH1460">
        <v>2</v>
      </c>
      <c r="AI1460">
        <v>2</v>
      </c>
      <c r="AJ1460" t="s">
        <v>188</v>
      </c>
      <c r="AK1460">
        <v>390</v>
      </c>
      <c r="AL1460">
        <v>390</v>
      </c>
      <c r="AM1460">
        <v>1325</v>
      </c>
      <c r="AN1460">
        <v>1300</v>
      </c>
      <c r="AO1460">
        <v>1290</v>
      </c>
      <c r="AP1460">
        <v>1400</v>
      </c>
      <c r="AQ1460">
        <v>1375</v>
      </c>
      <c r="AR1460">
        <v>1360</v>
      </c>
      <c r="AS1460">
        <v>1160</v>
      </c>
      <c r="AT1460">
        <v>1138.3333299999999</v>
      </c>
      <c r="AU1460">
        <v>1115</v>
      </c>
      <c r="AV1460">
        <v>1220</v>
      </c>
      <c r="AW1460">
        <v>1183.3333299999999</v>
      </c>
      <c r="AX1460">
        <v>1178.3333299999999</v>
      </c>
      <c r="AY1460">
        <v>225</v>
      </c>
      <c r="BC1460">
        <v>1080</v>
      </c>
      <c r="BD1460">
        <v>675</v>
      </c>
      <c r="BE1460">
        <v>1755</v>
      </c>
      <c r="BJ1460">
        <v>1755</v>
      </c>
    </row>
    <row r="1461" spans="1:62">
      <c r="A1461" t="s">
        <v>1702</v>
      </c>
      <c r="B1461" t="s">
        <v>219</v>
      </c>
      <c r="D1461" t="s">
        <v>65</v>
      </c>
      <c r="F1461">
        <v>2</v>
      </c>
      <c r="J1461">
        <v>6</v>
      </c>
      <c r="N1461" t="s">
        <v>220</v>
      </c>
      <c r="P1461">
        <v>100</v>
      </c>
      <c r="R1461" t="b">
        <v>1</v>
      </c>
      <c r="AD1461" t="s">
        <v>10</v>
      </c>
      <c r="AE1461" t="s">
        <v>216</v>
      </c>
      <c r="AF1461" t="s">
        <v>63</v>
      </c>
      <c r="AG1461" t="s">
        <v>232</v>
      </c>
      <c r="AH1461">
        <v>2</v>
      </c>
      <c r="AI1461">
        <v>4</v>
      </c>
      <c r="AJ1461" t="s">
        <v>197</v>
      </c>
      <c r="AK1461">
        <v>1425</v>
      </c>
      <c r="AL1461">
        <v>2455</v>
      </c>
      <c r="AM1461">
        <v>1840</v>
      </c>
      <c r="AN1461">
        <v>1790</v>
      </c>
      <c r="AO1461">
        <v>1770</v>
      </c>
      <c r="AP1461">
        <v>1995</v>
      </c>
      <c r="AQ1461">
        <v>1940</v>
      </c>
      <c r="AR1461">
        <v>1915</v>
      </c>
      <c r="AS1461">
        <v>1515</v>
      </c>
      <c r="AT1461">
        <v>1461.6666700000001</v>
      </c>
      <c r="AU1461">
        <v>1425</v>
      </c>
      <c r="AV1461">
        <v>1625</v>
      </c>
      <c r="AW1461">
        <v>1568.3333299999999</v>
      </c>
      <c r="AX1461">
        <v>1550</v>
      </c>
      <c r="AY1461">
        <v>50</v>
      </c>
      <c r="BC1461">
        <v>240</v>
      </c>
      <c r="BD1461">
        <v>150</v>
      </c>
      <c r="BE1461">
        <v>390</v>
      </c>
      <c r="BJ1461">
        <v>390</v>
      </c>
    </row>
    <row r="1462" spans="1:62">
      <c r="A1462" t="s">
        <v>1703</v>
      </c>
      <c r="B1462" t="s">
        <v>229</v>
      </c>
      <c r="D1462" t="s">
        <v>65</v>
      </c>
      <c r="F1462">
        <v>2</v>
      </c>
      <c r="J1462">
        <v>8</v>
      </c>
      <c r="N1462" t="s">
        <v>215</v>
      </c>
      <c r="P1462">
        <v>250</v>
      </c>
      <c r="R1462" t="b">
        <v>1</v>
      </c>
      <c r="AD1462" t="s">
        <v>10</v>
      </c>
      <c r="AE1462" t="s">
        <v>216</v>
      </c>
      <c r="AF1462" t="s">
        <v>63</v>
      </c>
      <c r="AG1462" t="s">
        <v>217</v>
      </c>
      <c r="AH1462">
        <v>2</v>
      </c>
      <c r="AI1462">
        <v>8</v>
      </c>
      <c r="AJ1462" t="s">
        <v>188</v>
      </c>
      <c r="AK1462">
        <v>905</v>
      </c>
      <c r="AL1462">
        <v>905</v>
      </c>
      <c r="AM1462">
        <v>2365</v>
      </c>
      <c r="AN1462">
        <v>2270</v>
      </c>
      <c r="AO1462">
        <v>2215</v>
      </c>
      <c r="AP1462">
        <v>2760</v>
      </c>
      <c r="AQ1462">
        <v>2630</v>
      </c>
      <c r="AR1462">
        <v>2575</v>
      </c>
      <c r="AS1462">
        <v>1620</v>
      </c>
      <c r="AT1462">
        <v>1498.3333299999999</v>
      </c>
      <c r="AU1462">
        <v>1416.6666700000001</v>
      </c>
      <c r="AV1462">
        <v>1885</v>
      </c>
      <c r="AW1462">
        <v>1756.6666700000001</v>
      </c>
      <c r="AX1462">
        <v>1728.3333299999999</v>
      </c>
      <c r="AY1462">
        <v>125</v>
      </c>
      <c r="BC1462">
        <v>600</v>
      </c>
      <c r="BD1462">
        <v>375</v>
      </c>
      <c r="BE1462">
        <v>975</v>
      </c>
      <c r="BJ1462">
        <v>975</v>
      </c>
    </row>
    <row r="1463" spans="1:62">
      <c r="A1463" t="s">
        <v>1704</v>
      </c>
      <c r="B1463" t="s">
        <v>229</v>
      </c>
      <c r="D1463" t="s">
        <v>65</v>
      </c>
      <c r="F1463">
        <v>2</v>
      </c>
      <c r="J1463">
        <v>8</v>
      </c>
      <c r="N1463" t="s">
        <v>215</v>
      </c>
      <c r="P1463">
        <v>200</v>
      </c>
      <c r="R1463" t="b">
        <v>1</v>
      </c>
      <c r="AD1463" t="s">
        <v>10</v>
      </c>
      <c r="AE1463" t="s">
        <v>216</v>
      </c>
      <c r="AF1463" t="s">
        <v>63</v>
      </c>
      <c r="AG1463" t="s">
        <v>217</v>
      </c>
      <c r="AH1463">
        <v>2</v>
      </c>
      <c r="AI1463">
        <v>8</v>
      </c>
      <c r="AJ1463" t="s">
        <v>188</v>
      </c>
      <c r="AK1463">
        <v>905</v>
      </c>
      <c r="AL1463">
        <v>905</v>
      </c>
      <c r="AM1463">
        <v>2365</v>
      </c>
      <c r="AN1463">
        <v>2270</v>
      </c>
      <c r="AO1463">
        <v>2215</v>
      </c>
      <c r="AP1463">
        <v>2760</v>
      </c>
      <c r="AQ1463">
        <v>2630</v>
      </c>
      <c r="AR1463">
        <v>2575</v>
      </c>
      <c r="AS1463">
        <v>1620</v>
      </c>
      <c r="AT1463">
        <v>1498.3333299999999</v>
      </c>
      <c r="AU1463">
        <v>1416.6666700000001</v>
      </c>
      <c r="AV1463">
        <v>1885</v>
      </c>
      <c r="AW1463">
        <v>1756.6666700000001</v>
      </c>
      <c r="AX1463">
        <v>1728.3333299999999</v>
      </c>
      <c r="AY1463">
        <v>100</v>
      </c>
      <c r="BC1463">
        <v>480</v>
      </c>
      <c r="BD1463">
        <v>300</v>
      </c>
      <c r="BE1463">
        <v>780</v>
      </c>
      <c r="BJ1463">
        <v>780</v>
      </c>
    </row>
    <row r="1464" spans="1:62">
      <c r="A1464" t="s">
        <v>1705</v>
      </c>
      <c r="B1464" t="s">
        <v>229</v>
      </c>
      <c r="D1464" t="s">
        <v>65</v>
      </c>
      <c r="F1464">
        <v>2</v>
      </c>
      <c r="J1464">
        <v>8</v>
      </c>
      <c r="N1464" t="s">
        <v>215</v>
      </c>
      <c r="P1464">
        <v>200</v>
      </c>
      <c r="R1464" t="b">
        <v>1</v>
      </c>
      <c r="AD1464" t="s">
        <v>10</v>
      </c>
      <c r="AE1464" t="s">
        <v>216</v>
      </c>
      <c r="AF1464" t="s">
        <v>63</v>
      </c>
      <c r="AG1464" t="s">
        <v>217</v>
      </c>
      <c r="AH1464">
        <v>2</v>
      </c>
      <c r="AI1464">
        <v>8</v>
      </c>
      <c r="AJ1464" t="s">
        <v>188</v>
      </c>
      <c r="AK1464">
        <v>905</v>
      </c>
      <c r="AL1464">
        <v>905</v>
      </c>
      <c r="AM1464">
        <v>2365</v>
      </c>
      <c r="AN1464">
        <v>2270</v>
      </c>
      <c r="AO1464">
        <v>2215</v>
      </c>
      <c r="AP1464">
        <v>2760</v>
      </c>
      <c r="AQ1464">
        <v>2630</v>
      </c>
      <c r="AR1464">
        <v>2575</v>
      </c>
      <c r="AS1464">
        <v>1620</v>
      </c>
      <c r="AT1464">
        <v>1498.3333299999999</v>
      </c>
      <c r="AU1464">
        <v>1416.6666700000001</v>
      </c>
      <c r="AV1464">
        <v>1885</v>
      </c>
      <c r="AW1464">
        <v>1756.6666700000001</v>
      </c>
      <c r="AX1464">
        <v>1728.3333299999999</v>
      </c>
      <c r="AY1464">
        <v>100</v>
      </c>
      <c r="BC1464">
        <v>480</v>
      </c>
      <c r="BD1464">
        <v>300</v>
      </c>
      <c r="BE1464">
        <v>780</v>
      </c>
      <c r="BJ1464">
        <v>780</v>
      </c>
    </row>
    <row r="1465" spans="1:62">
      <c r="A1465" t="s">
        <v>1706</v>
      </c>
      <c r="B1465" t="s">
        <v>219</v>
      </c>
      <c r="D1465" t="s">
        <v>65</v>
      </c>
      <c r="F1465">
        <v>2</v>
      </c>
      <c r="J1465">
        <v>64</v>
      </c>
      <c r="N1465" t="s">
        <v>220</v>
      </c>
      <c r="P1465">
        <v>1056</v>
      </c>
      <c r="R1465" t="b">
        <v>1</v>
      </c>
      <c r="AD1465" t="s">
        <v>10</v>
      </c>
      <c r="AE1465" t="s">
        <v>216</v>
      </c>
      <c r="AF1465" t="s">
        <v>63</v>
      </c>
      <c r="AG1465" t="s">
        <v>221</v>
      </c>
      <c r="AH1465">
        <v>8</v>
      </c>
      <c r="AI1465">
        <v>64</v>
      </c>
      <c r="AJ1465" t="s">
        <v>197</v>
      </c>
      <c r="AK1465">
        <v>23561.666669999999</v>
      </c>
      <c r="AL1465">
        <v>35915</v>
      </c>
      <c r="AM1465">
        <v>28600</v>
      </c>
      <c r="AN1465">
        <v>28015</v>
      </c>
      <c r="AO1465">
        <v>27760</v>
      </c>
      <c r="AP1465">
        <v>30485</v>
      </c>
      <c r="AQ1465">
        <v>29800</v>
      </c>
      <c r="AR1465">
        <v>29545</v>
      </c>
      <c r="AS1465">
        <v>24660</v>
      </c>
      <c r="AT1465">
        <v>24018.333330000001</v>
      </c>
      <c r="AU1465">
        <v>23561.666669999999</v>
      </c>
      <c r="AV1465">
        <v>26455</v>
      </c>
      <c r="AW1465">
        <v>25675</v>
      </c>
      <c r="AX1465">
        <v>25490</v>
      </c>
      <c r="AY1465">
        <v>528</v>
      </c>
      <c r="BC1465">
        <v>2535</v>
      </c>
      <c r="BD1465">
        <v>1584</v>
      </c>
      <c r="BE1465">
        <v>4119</v>
      </c>
      <c r="BJ1465">
        <v>4119</v>
      </c>
    </row>
    <row r="1466" spans="1:62">
      <c r="A1466" t="s">
        <v>1707</v>
      </c>
      <c r="B1466" t="s">
        <v>229</v>
      </c>
      <c r="D1466" t="s">
        <v>65</v>
      </c>
      <c r="F1466">
        <v>2</v>
      </c>
      <c r="J1466">
        <v>8</v>
      </c>
      <c r="N1466" t="s">
        <v>215</v>
      </c>
      <c r="P1466">
        <v>200</v>
      </c>
      <c r="R1466" t="b">
        <v>1</v>
      </c>
      <c r="AD1466" t="s">
        <v>10</v>
      </c>
      <c r="AE1466" t="s">
        <v>216</v>
      </c>
      <c r="AF1466" t="s">
        <v>63</v>
      </c>
      <c r="AG1466" t="s">
        <v>217</v>
      </c>
      <c r="AH1466">
        <v>2</v>
      </c>
      <c r="AI1466">
        <v>8</v>
      </c>
      <c r="AJ1466" t="s">
        <v>188</v>
      </c>
      <c r="AK1466">
        <v>905</v>
      </c>
      <c r="AL1466">
        <v>905</v>
      </c>
      <c r="AM1466">
        <v>2365</v>
      </c>
      <c r="AN1466">
        <v>2270</v>
      </c>
      <c r="AO1466">
        <v>2215</v>
      </c>
      <c r="AP1466">
        <v>2760</v>
      </c>
      <c r="AQ1466">
        <v>2630</v>
      </c>
      <c r="AR1466">
        <v>2575</v>
      </c>
      <c r="AS1466">
        <v>1620</v>
      </c>
      <c r="AT1466">
        <v>1498.3333299999999</v>
      </c>
      <c r="AU1466">
        <v>1416.6666700000001</v>
      </c>
      <c r="AV1466">
        <v>1885</v>
      </c>
      <c r="AW1466">
        <v>1756.6666700000001</v>
      </c>
      <c r="AX1466">
        <v>1728.3333299999999</v>
      </c>
      <c r="AY1466">
        <v>100</v>
      </c>
      <c r="BC1466">
        <v>480</v>
      </c>
      <c r="BD1466">
        <v>300</v>
      </c>
      <c r="BE1466">
        <v>780</v>
      </c>
      <c r="BJ1466">
        <v>780</v>
      </c>
    </row>
    <row r="1467" spans="1:62">
      <c r="A1467" t="s">
        <v>1708</v>
      </c>
      <c r="B1467" t="s">
        <v>229</v>
      </c>
      <c r="D1467" t="s">
        <v>65</v>
      </c>
      <c r="F1467">
        <v>2</v>
      </c>
      <c r="J1467">
        <v>8</v>
      </c>
      <c r="N1467" t="s">
        <v>215</v>
      </c>
      <c r="P1467">
        <v>200</v>
      </c>
      <c r="R1467" t="b">
        <v>1</v>
      </c>
      <c r="AD1467" t="s">
        <v>10</v>
      </c>
      <c r="AE1467" t="s">
        <v>216</v>
      </c>
      <c r="AF1467" t="s">
        <v>63</v>
      </c>
      <c r="AG1467" t="s">
        <v>217</v>
      </c>
      <c r="AH1467">
        <v>2</v>
      </c>
      <c r="AI1467">
        <v>8</v>
      </c>
      <c r="AJ1467" t="s">
        <v>188</v>
      </c>
      <c r="AK1467">
        <v>905</v>
      </c>
      <c r="AL1467">
        <v>905</v>
      </c>
      <c r="AM1467">
        <v>2365</v>
      </c>
      <c r="AN1467">
        <v>2270</v>
      </c>
      <c r="AO1467">
        <v>2215</v>
      </c>
      <c r="AP1467">
        <v>2760</v>
      </c>
      <c r="AQ1467">
        <v>2630</v>
      </c>
      <c r="AR1467">
        <v>2575</v>
      </c>
      <c r="AS1467">
        <v>1620</v>
      </c>
      <c r="AT1467">
        <v>1498.3333299999999</v>
      </c>
      <c r="AU1467">
        <v>1416.6666700000001</v>
      </c>
      <c r="AV1467">
        <v>1885</v>
      </c>
      <c r="AW1467">
        <v>1756.6666700000001</v>
      </c>
      <c r="AX1467">
        <v>1728.3333299999999</v>
      </c>
      <c r="AY1467">
        <v>100</v>
      </c>
      <c r="BC1467">
        <v>480</v>
      </c>
      <c r="BD1467">
        <v>300</v>
      </c>
      <c r="BE1467">
        <v>780</v>
      </c>
      <c r="BJ1467">
        <v>780</v>
      </c>
    </row>
    <row r="1468" spans="1:62">
      <c r="A1468" t="s">
        <v>1709</v>
      </c>
      <c r="B1468" t="s">
        <v>229</v>
      </c>
      <c r="D1468" t="s">
        <v>65</v>
      </c>
      <c r="F1468">
        <v>2</v>
      </c>
      <c r="J1468">
        <v>8</v>
      </c>
      <c r="N1468" t="s">
        <v>215</v>
      </c>
      <c r="P1468">
        <v>200</v>
      </c>
      <c r="R1468" t="b">
        <v>1</v>
      </c>
      <c r="AD1468" t="s">
        <v>10</v>
      </c>
      <c r="AE1468" t="s">
        <v>216</v>
      </c>
      <c r="AF1468" t="s">
        <v>63</v>
      </c>
      <c r="AG1468" t="s">
        <v>217</v>
      </c>
      <c r="AH1468">
        <v>2</v>
      </c>
      <c r="AI1468">
        <v>8</v>
      </c>
      <c r="AJ1468" t="s">
        <v>188</v>
      </c>
      <c r="AK1468">
        <v>905</v>
      </c>
      <c r="AL1468">
        <v>905</v>
      </c>
      <c r="AM1468">
        <v>2365</v>
      </c>
      <c r="AN1468">
        <v>2270</v>
      </c>
      <c r="AO1468">
        <v>2215</v>
      </c>
      <c r="AP1468">
        <v>2760</v>
      </c>
      <c r="AQ1468">
        <v>2630</v>
      </c>
      <c r="AR1468">
        <v>2575</v>
      </c>
      <c r="AS1468">
        <v>1620</v>
      </c>
      <c r="AT1468">
        <v>1498.3333299999999</v>
      </c>
      <c r="AU1468">
        <v>1416.6666700000001</v>
      </c>
      <c r="AV1468">
        <v>1885</v>
      </c>
      <c r="AW1468">
        <v>1756.6666700000001</v>
      </c>
      <c r="AX1468">
        <v>1728.3333299999999</v>
      </c>
      <c r="AY1468">
        <v>100</v>
      </c>
      <c r="BC1468">
        <v>480</v>
      </c>
      <c r="BD1468">
        <v>300</v>
      </c>
      <c r="BE1468">
        <v>780</v>
      </c>
      <c r="BJ1468">
        <v>780</v>
      </c>
    </row>
    <row r="1469" spans="1:62">
      <c r="A1469" t="s">
        <v>1710</v>
      </c>
      <c r="B1469" t="s">
        <v>229</v>
      </c>
      <c r="D1469" t="s">
        <v>65</v>
      </c>
      <c r="F1469">
        <v>2</v>
      </c>
      <c r="J1469">
        <v>8</v>
      </c>
      <c r="N1469" t="s">
        <v>215</v>
      </c>
      <c r="P1469">
        <v>200</v>
      </c>
      <c r="R1469" t="b">
        <v>1</v>
      </c>
      <c r="AD1469" t="s">
        <v>10</v>
      </c>
      <c r="AE1469" t="s">
        <v>216</v>
      </c>
      <c r="AF1469" t="s">
        <v>63</v>
      </c>
      <c r="AG1469" t="s">
        <v>217</v>
      </c>
      <c r="AH1469">
        <v>2</v>
      </c>
      <c r="AI1469">
        <v>8</v>
      </c>
      <c r="AJ1469" t="s">
        <v>188</v>
      </c>
      <c r="AK1469">
        <v>905</v>
      </c>
      <c r="AL1469">
        <v>905</v>
      </c>
      <c r="AM1469">
        <v>2365</v>
      </c>
      <c r="AN1469">
        <v>2270</v>
      </c>
      <c r="AO1469">
        <v>2215</v>
      </c>
      <c r="AP1469">
        <v>2760</v>
      </c>
      <c r="AQ1469">
        <v>2630</v>
      </c>
      <c r="AR1469">
        <v>2575</v>
      </c>
      <c r="AS1469">
        <v>1620</v>
      </c>
      <c r="AT1469">
        <v>1498.3333299999999</v>
      </c>
      <c r="AU1469">
        <v>1416.6666700000001</v>
      </c>
      <c r="AV1469">
        <v>1885</v>
      </c>
      <c r="AW1469">
        <v>1756.6666700000001</v>
      </c>
      <c r="AX1469">
        <v>1728.3333299999999</v>
      </c>
      <c r="AY1469">
        <v>100</v>
      </c>
      <c r="BC1469">
        <v>480</v>
      </c>
      <c r="BD1469">
        <v>300</v>
      </c>
      <c r="BE1469">
        <v>780</v>
      </c>
      <c r="BJ1469">
        <v>780</v>
      </c>
    </row>
    <row r="1470" spans="1:62">
      <c r="A1470" t="s">
        <v>1711</v>
      </c>
      <c r="B1470" t="s">
        <v>229</v>
      </c>
      <c r="D1470" t="s">
        <v>65</v>
      </c>
      <c r="F1470">
        <v>2</v>
      </c>
      <c r="J1470">
        <v>8</v>
      </c>
      <c r="N1470" t="s">
        <v>215</v>
      </c>
      <c r="P1470">
        <v>200</v>
      </c>
      <c r="R1470" t="b">
        <v>1</v>
      </c>
      <c r="AD1470" t="s">
        <v>10</v>
      </c>
      <c r="AE1470" t="s">
        <v>216</v>
      </c>
      <c r="AF1470" t="s">
        <v>63</v>
      </c>
      <c r="AG1470" t="s">
        <v>217</v>
      </c>
      <c r="AH1470">
        <v>2</v>
      </c>
      <c r="AI1470">
        <v>8</v>
      </c>
      <c r="AJ1470" t="s">
        <v>188</v>
      </c>
      <c r="AK1470">
        <v>905</v>
      </c>
      <c r="AL1470">
        <v>905</v>
      </c>
      <c r="AM1470">
        <v>2365</v>
      </c>
      <c r="AN1470">
        <v>2270</v>
      </c>
      <c r="AO1470">
        <v>2215</v>
      </c>
      <c r="AP1470">
        <v>2760</v>
      </c>
      <c r="AQ1470">
        <v>2630</v>
      </c>
      <c r="AR1470">
        <v>2575</v>
      </c>
      <c r="AS1470">
        <v>1620</v>
      </c>
      <c r="AT1470">
        <v>1498.3333299999999</v>
      </c>
      <c r="AU1470">
        <v>1416.6666700000001</v>
      </c>
      <c r="AV1470">
        <v>1885</v>
      </c>
      <c r="AW1470">
        <v>1756.6666700000001</v>
      </c>
      <c r="AX1470">
        <v>1728.3333299999999</v>
      </c>
      <c r="AY1470">
        <v>100</v>
      </c>
      <c r="BC1470">
        <v>480</v>
      </c>
      <c r="BD1470">
        <v>300</v>
      </c>
      <c r="BE1470">
        <v>780</v>
      </c>
      <c r="BJ1470">
        <v>780</v>
      </c>
    </row>
    <row r="1471" spans="1:62">
      <c r="A1471" t="s">
        <v>1712</v>
      </c>
      <c r="B1471" t="s">
        <v>219</v>
      </c>
      <c r="D1471" t="s">
        <v>65</v>
      </c>
      <c r="F1471">
        <v>2</v>
      </c>
      <c r="J1471">
        <v>4</v>
      </c>
      <c r="N1471" t="s">
        <v>220</v>
      </c>
      <c r="P1471">
        <v>80</v>
      </c>
      <c r="R1471" t="b">
        <v>1</v>
      </c>
      <c r="AD1471" t="s">
        <v>10</v>
      </c>
      <c r="AE1471" t="s">
        <v>216</v>
      </c>
      <c r="AF1471" t="s">
        <v>63</v>
      </c>
      <c r="AG1471" t="s">
        <v>232</v>
      </c>
      <c r="AH1471">
        <v>2</v>
      </c>
      <c r="AI1471">
        <v>4</v>
      </c>
      <c r="AJ1471" t="s">
        <v>197</v>
      </c>
      <c r="AK1471">
        <v>1425</v>
      </c>
      <c r="AL1471">
        <v>2455</v>
      </c>
      <c r="AM1471">
        <v>1840</v>
      </c>
      <c r="AN1471">
        <v>1790</v>
      </c>
      <c r="AO1471">
        <v>1770</v>
      </c>
      <c r="AP1471">
        <v>1995</v>
      </c>
      <c r="AQ1471">
        <v>1940</v>
      </c>
      <c r="AR1471">
        <v>1915</v>
      </c>
      <c r="AS1471">
        <v>1515</v>
      </c>
      <c r="AT1471">
        <v>1461.6666700000001</v>
      </c>
      <c r="AU1471">
        <v>1425</v>
      </c>
      <c r="AV1471">
        <v>1625</v>
      </c>
      <c r="AW1471">
        <v>1568.3333299999999</v>
      </c>
      <c r="AX1471">
        <v>1550</v>
      </c>
      <c r="AY1471">
        <v>40</v>
      </c>
      <c r="BC1471">
        <v>195</v>
      </c>
      <c r="BD1471">
        <v>120</v>
      </c>
      <c r="BE1471">
        <v>315</v>
      </c>
      <c r="BJ1471">
        <v>315</v>
      </c>
    </row>
    <row r="1472" spans="1:62">
      <c r="A1472" t="s">
        <v>1713</v>
      </c>
      <c r="B1472" t="s">
        <v>229</v>
      </c>
      <c r="D1472" t="s">
        <v>65</v>
      </c>
      <c r="F1472">
        <v>2</v>
      </c>
      <c r="J1472">
        <v>8</v>
      </c>
      <c r="N1472" t="s">
        <v>215</v>
      </c>
      <c r="P1472">
        <v>200</v>
      </c>
      <c r="R1472" t="b">
        <v>1</v>
      </c>
      <c r="AD1472" t="s">
        <v>10</v>
      </c>
      <c r="AE1472" t="s">
        <v>216</v>
      </c>
      <c r="AF1472" t="s">
        <v>63</v>
      </c>
      <c r="AG1472" t="s">
        <v>217</v>
      </c>
      <c r="AH1472">
        <v>2</v>
      </c>
      <c r="AI1472">
        <v>8</v>
      </c>
      <c r="AJ1472" t="s">
        <v>188</v>
      </c>
      <c r="AK1472">
        <v>905</v>
      </c>
      <c r="AL1472">
        <v>905</v>
      </c>
      <c r="AM1472">
        <v>2365</v>
      </c>
      <c r="AN1472">
        <v>2270</v>
      </c>
      <c r="AO1472">
        <v>2215</v>
      </c>
      <c r="AP1472">
        <v>2760</v>
      </c>
      <c r="AQ1472">
        <v>2630</v>
      </c>
      <c r="AR1472">
        <v>2575</v>
      </c>
      <c r="AS1472">
        <v>1620</v>
      </c>
      <c r="AT1472">
        <v>1498.3333299999999</v>
      </c>
      <c r="AU1472">
        <v>1416.6666700000001</v>
      </c>
      <c r="AV1472">
        <v>1885</v>
      </c>
      <c r="AW1472">
        <v>1756.6666700000001</v>
      </c>
      <c r="AX1472">
        <v>1728.3333299999999</v>
      </c>
      <c r="AY1472">
        <v>100</v>
      </c>
      <c r="BC1472">
        <v>480</v>
      </c>
      <c r="BD1472">
        <v>300</v>
      </c>
      <c r="BE1472">
        <v>780</v>
      </c>
      <c r="BJ1472">
        <v>780</v>
      </c>
    </row>
    <row r="1473" spans="1:62">
      <c r="A1473" t="s">
        <v>1714</v>
      </c>
      <c r="B1473" t="s">
        <v>229</v>
      </c>
      <c r="D1473" t="s">
        <v>65</v>
      </c>
      <c r="F1473">
        <v>2</v>
      </c>
      <c r="J1473">
        <v>8</v>
      </c>
      <c r="N1473" t="s">
        <v>215</v>
      </c>
      <c r="P1473">
        <v>200</v>
      </c>
      <c r="R1473" t="b">
        <v>1</v>
      </c>
      <c r="AD1473" t="s">
        <v>10</v>
      </c>
      <c r="AE1473" t="s">
        <v>216</v>
      </c>
      <c r="AF1473" t="s">
        <v>63</v>
      </c>
      <c r="AG1473" t="s">
        <v>217</v>
      </c>
      <c r="AH1473">
        <v>2</v>
      </c>
      <c r="AI1473">
        <v>8</v>
      </c>
      <c r="AJ1473" t="s">
        <v>188</v>
      </c>
      <c r="AK1473">
        <v>905</v>
      </c>
      <c r="AL1473">
        <v>905</v>
      </c>
      <c r="AM1473">
        <v>2365</v>
      </c>
      <c r="AN1473">
        <v>2270</v>
      </c>
      <c r="AO1473">
        <v>2215</v>
      </c>
      <c r="AP1473">
        <v>2760</v>
      </c>
      <c r="AQ1473">
        <v>2630</v>
      </c>
      <c r="AR1473">
        <v>2575</v>
      </c>
      <c r="AS1473">
        <v>1620</v>
      </c>
      <c r="AT1473">
        <v>1498.3333299999999</v>
      </c>
      <c r="AU1473">
        <v>1416.6666700000001</v>
      </c>
      <c r="AV1473">
        <v>1885</v>
      </c>
      <c r="AW1473">
        <v>1756.6666700000001</v>
      </c>
      <c r="AX1473">
        <v>1728.3333299999999</v>
      </c>
      <c r="AY1473">
        <v>100</v>
      </c>
      <c r="BC1473">
        <v>480</v>
      </c>
      <c r="BD1473">
        <v>300</v>
      </c>
      <c r="BE1473">
        <v>780</v>
      </c>
      <c r="BJ1473">
        <v>780</v>
      </c>
    </row>
    <row r="1474" spans="1:62">
      <c r="A1474" t="s">
        <v>1715</v>
      </c>
      <c r="B1474" t="s">
        <v>229</v>
      </c>
      <c r="D1474" t="s">
        <v>65</v>
      </c>
      <c r="F1474">
        <v>2</v>
      </c>
      <c r="J1474">
        <v>8</v>
      </c>
      <c r="N1474" t="s">
        <v>215</v>
      </c>
      <c r="P1474">
        <v>200</v>
      </c>
      <c r="R1474" t="b">
        <v>1</v>
      </c>
      <c r="AD1474" t="s">
        <v>10</v>
      </c>
      <c r="AE1474" t="s">
        <v>216</v>
      </c>
      <c r="AF1474" t="s">
        <v>63</v>
      </c>
      <c r="AG1474" t="s">
        <v>217</v>
      </c>
      <c r="AH1474">
        <v>2</v>
      </c>
      <c r="AI1474">
        <v>8</v>
      </c>
      <c r="AJ1474" t="s">
        <v>188</v>
      </c>
      <c r="AK1474">
        <v>905</v>
      </c>
      <c r="AL1474">
        <v>905</v>
      </c>
      <c r="AM1474">
        <v>2365</v>
      </c>
      <c r="AN1474">
        <v>2270</v>
      </c>
      <c r="AO1474">
        <v>2215</v>
      </c>
      <c r="AP1474">
        <v>2760</v>
      </c>
      <c r="AQ1474">
        <v>2630</v>
      </c>
      <c r="AR1474">
        <v>2575</v>
      </c>
      <c r="AS1474">
        <v>1620</v>
      </c>
      <c r="AT1474">
        <v>1498.3333299999999</v>
      </c>
      <c r="AU1474">
        <v>1416.6666700000001</v>
      </c>
      <c r="AV1474">
        <v>1885</v>
      </c>
      <c r="AW1474">
        <v>1756.6666700000001</v>
      </c>
      <c r="AX1474">
        <v>1728.3333299999999</v>
      </c>
      <c r="AY1474">
        <v>100</v>
      </c>
      <c r="BC1474">
        <v>480</v>
      </c>
      <c r="BD1474">
        <v>300</v>
      </c>
      <c r="BE1474">
        <v>780</v>
      </c>
      <c r="BJ1474">
        <v>780</v>
      </c>
    </row>
    <row r="1475" spans="1:62">
      <c r="A1475" t="s">
        <v>1716</v>
      </c>
      <c r="B1475" t="s">
        <v>229</v>
      </c>
      <c r="D1475" t="s">
        <v>65</v>
      </c>
      <c r="F1475">
        <v>2</v>
      </c>
      <c r="J1475">
        <v>8</v>
      </c>
      <c r="N1475" t="s">
        <v>215</v>
      </c>
      <c r="P1475">
        <v>200</v>
      </c>
      <c r="R1475" t="b">
        <v>1</v>
      </c>
      <c r="AD1475" t="s">
        <v>10</v>
      </c>
      <c r="AE1475" t="s">
        <v>216</v>
      </c>
      <c r="AF1475" t="s">
        <v>63</v>
      </c>
      <c r="AG1475" t="s">
        <v>217</v>
      </c>
      <c r="AH1475">
        <v>2</v>
      </c>
      <c r="AI1475">
        <v>8</v>
      </c>
      <c r="AJ1475" t="s">
        <v>188</v>
      </c>
      <c r="AK1475">
        <v>905</v>
      </c>
      <c r="AL1475">
        <v>905</v>
      </c>
      <c r="AM1475">
        <v>2365</v>
      </c>
      <c r="AN1475">
        <v>2270</v>
      </c>
      <c r="AO1475">
        <v>2215</v>
      </c>
      <c r="AP1475">
        <v>2760</v>
      </c>
      <c r="AQ1475">
        <v>2630</v>
      </c>
      <c r="AR1475">
        <v>2575</v>
      </c>
      <c r="AS1475">
        <v>1620</v>
      </c>
      <c r="AT1475">
        <v>1498.3333299999999</v>
      </c>
      <c r="AU1475">
        <v>1416.6666700000001</v>
      </c>
      <c r="AV1475">
        <v>1885</v>
      </c>
      <c r="AW1475">
        <v>1756.6666700000001</v>
      </c>
      <c r="AX1475">
        <v>1728.3333299999999</v>
      </c>
      <c r="AY1475">
        <v>100</v>
      </c>
      <c r="BC1475">
        <v>480</v>
      </c>
      <c r="BD1475">
        <v>300</v>
      </c>
      <c r="BE1475">
        <v>780</v>
      </c>
      <c r="BJ1475">
        <v>780</v>
      </c>
    </row>
    <row r="1476" spans="1:62">
      <c r="A1476" t="s">
        <v>1717</v>
      </c>
      <c r="B1476" t="s">
        <v>214</v>
      </c>
      <c r="D1476" t="s">
        <v>65</v>
      </c>
      <c r="F1476">
        <v>1</v>
      </c>
      <c r="J1476">
        <v>14</v>
      </c>
      <c r="N1476" t="s">
        <v>220</v>
      </c>
      <c r="P1476">
        <v>2323</v>
      </c>
      <c r="R1476" t="b">
        <v>1</v>
      </c>
      <c r="AD1476" t="s">
        <v>10</v>
      </c>
      <c r="AE1476" t="s">
        <v>216</v>
      </c>
      <c r="AF1476" t="s">
        <v>63</v>
      </c>
      <c r="AG1476" t="s">
        <v>224</v>
      </c>
      <c r="AH1476">
        <v>2</v>
      </c>
      <c r="AI1476">
        <v>16</v>
      </c>
      <c r="AJ1476" t="s">
        <v>188</v>
      </c>
      <c r="AK1476">
        <v>2155</v>
      </c>
      <c r="AL1476">
        <v>2155</v>
      </c>
      <c r="AM1476">
        <v>7140</v>
      </c>
      <c r="AN1476">
        <v>7005</v>
      </c>
      <c r="AO1476">
        <v>6940</v>
      </c>
      <c r="AP1476">
        <v>7620</v>
      </c>
      <c r="AQ1476">
        <v>7450</v>
      </c>
      <c r="AR1476">
        <v>7385</v>
      </c>
      <c r="AS1476">
        <v>6175</v>
      </c>
      <c r="AT1476">
        <v>6025</v>
      </c>
      <c r="AU1476">
        <v>5890</v>
      </c>
      <c r="AV1476">
        <v>6615</v>
      </c>
      <c r="AW1476">
        <v>6405</v>
      </c>
      <c r="AX1476">
        <v>6371.6666699999996</v>
      </c>
      <c r="AY1476">
        <v>1162</v>
      </c>
      <c r="BC1476">
        <v>5580</v>
      </c>
      <c r="BD1476">
        <v>3486</v>
      </c>
      <c r="BE1476">
        <v>9066</v>
      </c>
      <c r="BJ1476">
        <v>9066</v>
      </c>
    </row>
    <row r="1477" spans="1:62">
      <c r="A1477" t="s">
        <v>1718</v>
      </c>
      <c r="B1477" t="s">
        <v>229</v>
      </c>
      <c r="D1477" t="s">
        <v>65</v>
      </c>
      <c r="F1477">
        <v>2</v>
      </c>
      <c r="J1477">
        <v>8</v>
      </c>
      <c r="N1477" t="s">
        <v>215</v>
      </c>
      <c r="P1477">
        <v>200</v>
      </c>
      <c r="R1477" t="b">
        <v>1</v>
      </c>
      <c r="AD1477" t="s">
        <v>10</v>
      </c>
      <c r="AE1477" t="s">
        <v>216</v>
      </c>
      <c r="AF1477" t="s">
        <v>63</v>
      </c>
      <c r="AG1477" t="s">
        <v>217</v>
      </c>
      <c r="AH1477">
        <v>2</v>
      </c>
      <c r="AI1477">
        <v>8</v>
      </c>
      <c r="AJ1477" t="s">
        <v>188</v>
      </c>
      <c r="AK1477">
        <v>905</v>
      </c>
      <c r="AL1477">
        <v>905</v>
      </c>
      <c r="AM1477">
        <v>2365</v>
      </c>
      <c r="AN1477">
        <v>2270</v>
      </c>
      <c r="AO1477">
        <v>2215</v>
      </c>
      <c r="AP1477">
        <v>2760</v>
      </c>
      <c r="AQ1477">
        <v>2630</v>
      </c>
      <c r="AR1477">
        <v>2575</v>
      </c>
      <c r="AS1477">
        <v>1620</v>
      </c>
      <c r="AT1477">
        <v>1498.3333299999999</v>
      </c>
      <c r="AU1477">
        <v>1416.6666700000001</v>
      </c>
      <c r="AV1477">
        <v>1885</v>
      </c>
      <c r="AW1477">
        <v>1756.6666700000001</v>
      </c>
      <c r="AX1477">
        <v>1728.3333299999999</v>
      </c>
      <c r="AY1477">
        <v>100</v>
      </c>
      <c r="BC1477">
        <v>480</v>
      </c>
      <c r="BD1477">
        <v>300</v>
      </c>
      <c r="BE1477">
        <v>780</v>
      </c>
      <c r="BJ1477">
        <v>780</v>
      </c>
    </row>
    <row r="1478" spans="1:62">
      <c r="A1478" t="s">
        <v>1719</v>
      </c>
      <c r="B1478" t="s">
        <v>214</v>
      </c>
      <c r="D1478" t="s">
        <v>65</v>
      </c>
      <c r="F1478">
        <v>2</v>
      </c>
      <c r="J1478">
        <v>4</v>
      </c>
      <c r="N1478" t="s">
        <v>220</v>
      </c>
      <c r="P1478">
        <v>731</v>
      </c>
      <c r="R1478" t="b">
        <v>1</v>
      </c>
      <c r="AD1478" t="s">
        <v>10</v>
      </c>
      <c r="AE1478" t="s">
        <v>216</v>
      </c>
      <c r="AF1478" t="s">
        <v>63</v>
      </c>
      <c r="AG1478" t="s">
        <v>232</v>
      </c>
      <c r="AH1478">
        <v>2</v>
      </c>
      <c r="AI1478">
        <v>4</v>
      </c>
      <c r="AJ1478" t="s">
        <v>188</v>
      </c>
      <c r="AK1478">
        <v>590</v>
      </c>
      <c r="AL1478">
        <v>590</v>
      </c>
      <c r="AM1478">
        <v>1840</v>
      </c>
      <c r="AN1478">
        <v>1790</v>
      </c>
      <c r="AO1478">
        <v>1770</v>
      </c>
      <c r="AP1478">
        <v>1995</v>
      </c>
      <c r="AQ1478">
        <v>1940</v>
      </c>
      <c r="AR1478">
        <v>1915</v>
      </c>
      <c r="AS1478">
        <v>1515</v>
      </c>
      <c r="AT1478">
        <v>1461.6666700000001</v>
      </c>
      <c r="AU1478">
        <v>1425</v>
      </c>
      <c r="AV1478">
        <v>1625</v>
      </c>
      <c r="AW1478">
        <v>1568.3333299999999</v>
      </c>
      <c r="AX1478">
        <v>1550</v>
      </c>
      <c r="AY1478">
        <v>366</v>
      </c>
      <c r="BC1478">
        <v>1760</v>
      </c>
      <c r="BD1478">
        <v>1098</v>
      </c>
      <c r="BE1478">
        <v>2858</v>
      </c>
      <c r="BJ1478">
        <v>2858</v>
      </c>
    </row>
    <row r="1479" spans="1:62">
      <c r="A1479" t="s">
        <v>1720</v>
      </c>
      <c r="B1479" t="s">
        <v>214</v>
      </c>
      <c r="D1479" t="s">
        <v>65</v>
      </c>
      <c r="F1479">
        <v>4</v>
      </c>
      <c r="J1479">
        <v>32</v>
      </c>
      <c r="N1479" t="s">
        <v>220</v>
      </c>
      <c r="P1479">
        <v>80</v>
      </c>
      <c r="R1479" t="b">
        <v>1</v>
      </c>
      <c r="AD1479" t="s">
        <v>10</v>
      </c>
      <c r="AE1479" t="s">
        <v>216</v>
      </c>
      <c r="AF1479" t="s">
        <v>63</v>
      </c>
      <c r="AG1479" t="s">
        <v>235</v>
      </c>
      <c r="AH1479">
        <v>4</v>
      </c>
      <c r="AI1479">
        <v>32</v>
      </c>
      <c r="AJ1479" t="s">
        <v>188</v>
      </c>
      <c r="AK1479">
        <v>4310</v>
      </c>
      <c r="AL1479">
        <v>4310</v>
      </c>
      <c r="AM1479">
        <v>14280</v>
      </c>
      <c r="AN1479">
        <v>14010</v>
      </c>
      <c r="AO1479">
        <v>13880</v>
      </c>
      <c r="AP1479">
        <v>15240</v>
      </c>
      <c r="AQ1479">
        <v>14900</v>
      </c>
      <c r="AR1479">
        <v>14770</v>
      </c>
      <c r="AS1479">
        <v>12350</v>
      </c>
      <c r="AT1479">
        <v>12010</v>
      </c>
      <c r="AU1479">
        <v>11781.666670000001</v>
      </c>
      <c r="AV1479">
        <v>13230</v>
      </c>
      <c r="AW1479">
        <v>12860</v>
      </c>
      <c r="AX1479">
        <v>12745</v>
      </c>
      <c r="AY1479">
        <v>40</v>
      </c>
      <c r="BC1479">
        <v>195</v>
      </c>
      <c r="BD1479">
        <v>120</v>
      </c>
      <c r="BE1479">
        <v>315</v>
      </c>
      <c r="BJ1479">
        <v>315</v>
      </c>
    </row>
    <row r="1480" spans="1:62">
      <c r="A1480" t="s">
        <v>1721</v>
      </c>
      <c r="B1480" t="s">
        <v>214</v>
      </c>
      <c r="D1480" t="s">
        <v>65</v>
      </c>
      <c r="F1480">
        <v>4</v>
      </c>
      <c r="J1480">
        <v>32</v>
      </c>
      <c r="N1480" t="s">
        <v>220</v>
      </c>
      <c r="P1480">
        <v>600</v>
      </c>
      <c r="R1480" t="b">
        <v>1</v>
      </c>
      <c r="AD1480" t="s">
        <v>10</v>
      </c>
      <c r="AE1480" t="s">
        <v>216</v>
      </c>
      <c r="AF1480" t="s">
        <v>63</v>
      </c>
      <c r="AG1480" t="s">
        <v>235</v>
      </c>
      <c r="AH1480">
        <v>4</v>
      </c>
      <c r="AI1480">
        <v>32</v>
      </c>
      <c r="AJ1480" t="s">
        <v>188</v>
      </c>
      <c r="AK1480">
        <v>4310</v>
      </c>
      <c r="AL1480">
        <v>4310</v>
      </c>
      <c r="AM1480">
        <v>14280</v>
      </c>
      <c r="AN1480">
        <v>14010</v>
      </c>
      <c r="AO1480">
        <v>13880</v>
      </c>
      <c r="AP1480">
        <v>15240</v>
      </c>
      <c r="AQ1480">
        <v>14900</v>
      </c>
      <c r="AR1480">
        <v>14770</v>
      </c>
      <c r="AS1480">
        <v>12350</v>
      </c>
      <c r="AT1480">
        <v>12010</v>
      </c>
      <c r="AU1480">
        <v>11781.666670000001</v>
      </c>
      <c r="AV1480">
        <v>13230</v>
      </c>
      <c r="AW1480">
        <v>12860</v>
      </c>
      <c r="AX1480">
        <v>12745</v>
      </c>
      <c r="AY1480">
        <v>300</v>
      </c>
      <c r="BC1480">
        <v>1440</v>
      </c>
      <c r="BD1480">
        <v>900</v>
      </c>
      <c r="BE1480">
        <v>2340</v>
      </c>
      <c r="BJ1480">
        <v>2340</v>
      </c>
    </row>
    <row r="1481" spans="1:62">
      <c r="A1481" t="s">
        <v>1722</v>
      </c>
      <c r="B1481" t="s">
        <v>229</v>
      </c>
      <c r="D1481" t="s">
        <v>65</v>
      </c>
      <c r="F1481">
        <v>2</v>
      </c>
      <c r="J1481">
        <v>8</v>
      </c>
      <c r="N1481" t="s">
        <v>215</v>
      </c>
      <c r="P1481">
        <v>200</v>
      </c>
      <c r="R1481" t="b">
        <v>1</v>
      </c>
      <c r="AD1481" t="s">
        <v>10</v>
      </c>
      <c r="AE1481" t="s">
        <v>216</v>
      </c>
      <c r="AF1481" t="s">
        <v>63</v>
      </c>
      <c r="AG1481" t="s">
        <v>217</v>
      </c>
      <c r="AH1481">
        <v>2</v>
      </c>
      <c r="AI1481">
        <v>8</v>
      </c>
      <c r="AJ1481" t="s">
        <v>188</v>
      </c>
      <c r="AK1481">
        <v>905</v>
      </c>
      <c r="AL1481">
        <v>905</v>
      </c>
      <c r="AM1481">
        <v>2365</v>
      </c>
      <c r="AN1481">
        <v>2270</v>
      </c>
      <c r="AO1481">
        <v>2215</v>
      </c>
      <c r="AP1481">
        <v>2760</v>
      </c>
      <c r="AQ1481">
        <v>2630</v>
      </c>
      <c r="AR1481">
        <v>2575</v>
      </c>
      <c r="AS1481">
        <v>1620</v>
      </c>
      <c r="AT1481">
        <v>1498.3333299999999</v>
      </c>
      <c r="AU1481">
        <v>1416.6666700000001</v>
      </c>
      <c r="AV1481">
        <v>1885</v>
      </c>
      <c r="AW1481">
        <v>1756.6666700000001</v>
      </c>
      <c r="AX1481">
        <v>1728.3333299999999</v>
      </c>
      <c r="AY1481">
        <v>100</v>
      </c>
      <c r="BC1481">
        <v>480</v>
      </c>
      <c r="BD1481">
        <v>300</v>
      </c>
      <c r="BE1481">
        <v>780</v>
      </c>
      <c r="BJ1481">
        <v>780</v>
      </c>
    </row>
    <row r="1482" spans="1:62">
      <c r="A1482" t="s">
        <v>1723</v>
      </c>
      <c r="B1482" t="s">
        <v>214</v>
      </c>
      <c r="D1482" t="s">
        <v>65</v>
      </c>
      <c r="F1482">
        <v>2</v>
      </c>
      <c r="J1482">
        <v>4</v>
      </c>
      <c r="N1482" t="s">
        <v>220</v>
      </c>
      <c r="P1482">
        <v>80</v>
      </c>
      <c r="R1482" t="b">
        <v>1</v>
      </c>
      <c r="AD1482" t="s">
        <v>10</v>
      </c>
      <c r="AE1482" t="s">
        <v>216</v>
      </c>
      <c r="AF1482" t="s">
        <v>63</v>
      </c>
      <c r="AG1482" t="s">
        <v>232</v>
      </c>
      <c r="AH1482">
        <v>2</v>
      </c>
      <c r="AI1482">
        <v>4</v>
      </c>
      <c r="AJ1482" t="s">
        <v>188</v>
      </c>
      <c r="AK1482">
        <v>590</v>
      </c>
      <c r="AL1482">
        <v>590</v>
      </c>
      <c r="AM1482">
        <v>1840</v>
      </c>
      <c r="AN1482">
        <v>1790</v>
      </c>
      <c r="AO1482">
        <v>1770</v>
      </c>
      <c r="AP1482">
        <v>1995</v>
      </c>
      <c r="AQ1482">
        <v>1940</v>
      </c>
      <c r="AR1482">
        <v>1915</v>
      </c>
      <c r="AS1482">
        <v>1515</v>
      </c>
      <c r="AT1482">
        <v>1461.6666700000001</v>
      </c>
      <c r="AU1482">
        <v>1425</v>
      </c>
      <c r="AV1482">
        <v>1625</v>
      </c>
      <c r="AW1482">
        <v>1568.3333299999999</v>
      </c>
      <c r="AX1482">
        <v>1550</v>
      </c>
      <c r="AY1482">
        <v>40</v>
      </c>
      <c r="BC1482">
        <v>195</v>
      </c>
      <c r="BD1482">
        <v>120</v>
      </c>
      <c r="BE1482">
        <v>315</v>
      </c>
      <c r="BJ1482">
        <v>315</v>
      </c>
    </row>
    <row r="1483" spans="1:62">
      <c r="A1483" t="s">
        <v>1724</v>
      </c>
      <c r="B1483" t="s">
        <v>229</v>
      </c>
      <c r="D1483" t="s">
        <v>65</v>
      </c>
      <c r="F1483">
        <v>2</v>
      </c>
      <c r="J1483">
        <v>8</v>
      </c>
      <c r="N1483" t="s">
        <v>215</v>
      </c>
      <c r="P1483">
        <v>200</v>
      </c>
      <c r="R1483" t="b">
        <v>1</v>
      </c>
      <c r="AD1483" t="s">
        <v>10</v>
      </c>
      <c r="AE1483" t="s">
        <v>216</v>
      </c>
      <c r="AF1483" t="s">
        <v>63</v>
      </c>
      <c r="AG1483" t="s">
        <v>217</v>
      </c>
      <c r="AH1483">
        <v>2</v>
      </c>
      <c r="AI1483">
        <v>8</v>
      </c>
      <c r="AJ1483" t="s">
        <v>188</v>
      </c>
      <c r="AK1483">
        <v>905</v>
      </c>
      <c r="AL1483">
        <v>905</v>
      </c>
      <c r="AM1483">
        <v>2365</v>
      </c>
      <c r="AN1483">
        <v>2270</v>
      </c>
      <c r="AO1483">
        <v>2215</v>
      </c>
      <c r="AP1483">
        <v>2760</v>
      </c>
      <c r="AQ1483">
        <v>2630</v>
      </c>
      <c r="AR1483">
        <v>2575</v>
      </c>
      <c r="AS1483">
        <v>1620</v>
      </c>
      <c r="AT1483">
        <v>1498.3333299999999</v>
      </c>
      <c r="AU1483">
        <v>1416.6666700000001</v>
      </c>
      <c r="AV1483">
        <v>1885</v>
      </c>
      <c r="AW1483">
        <v>1756.6666700000001</v>
      </c>
      <c r="AX1483">
        <v>1728.3333299999999</v>
      </c>
      <c r="AY1483">
        <v>100</v>
      </c>
      <c r="BC1483">
        <v>480</v>
      </c>
      <c r="BD1483">
        <v>300</v>
      </c>
      <c r="BE1483">
        <v>780</v>
      </c>
      <c r="BJ1483">
        <v>780</v>
      </c>
    </row>
    <row r="1484" spans="1:62">
      <c r="A1484" t="s">
        <v>1725</v>
      </c>
      <c r="B1484" t="s">
        <v>229</v>
      </c>
      <c r="D1484" t="s">
        <v>65</v>
      </c>
      <c r="F1484">
        <v>2</v>
      </c>
      <c r="J1484">
        <v>8</v>
      </c>
      <c r="N1484" t="s">
        <v>215</v>
      </c>
      <c r="P1484">
        <v>200</v>
      </c>
      <c r="R1484" t="b">
        <v>1</v>
      </c>
      <c r="AD1484" t="s">
        <v>10</v>
      </c>
      <c r="AE1484" t="s">
        <v>216</v>
      </c>
      <c r="AF1484" t="s">
        <v>63</v>
      </c>
      <c r="AG1484" t="s">
        <v>217</v>
      </c>
      <c r="AH1484">
        <v>2</v>
      </c>
      <c r="AI1484">
        <v>8</v>
      </c>
      <c r="AJ1484" t="s">
        <v>188</v>
      </c>
      <c r="AK1484">
        <v>905</v>
      </c>
      <c r="AL1484">
        <v>905</v>
      </c>
      <c r="AM1484">
        <v>2365</v>
      </c>
      <c r="AN1484">
        <v>2270</v>
      </c>
      <c r="AO1484">
        <v>2215</v>
      </c>
      <c r="AP1484">
        <v>2760</v>
      </c>
      <c r="AQ1484">
        <v>2630</v>
      </c>
      <c r="AR1484">
        <v>2575</v>
      </c>
      <c r="AS1484">
        <v>1620</v>
      </c>
      <c r="AT1484">
        <v>1498.3333299999999</v>
      </c>
      <c r="AU1484">
        <v>1416.6666700000001</v>
      </c>
      <c r="AV1484">
        <v>1885</v>
      </c>
      <c r="AW1484">
        <v>1756.6666700000001</v>
      </c>
      <c r="AX1484">
        <v>1728.3333299999999</v>
      </c>
      <c r="AY1484">
        <v>100</v>
      </c>
      <c r="BC1484">
        <v>480</v>
      </c>
      <c r="BD1484">
        <v>300</v>
      </c>
      <c r="BE1484">
        <v>780</v>
      </c>
      <c r="BJ1484">
        <v>780</v>
      </c>
    </row>
    <row r="1485" spans="1:62">
      <c r="A1485" t="s">
        <v>1726</v>
      </c>
      <c r="B1485" t="s">
        <v>229</v>
      </c>
      <c r="D1485" t="s">
        <v>65</v>
      </c>
      <c r="F1485">
        <v>2</v>
      </c>
      <c r="J1485">
        <v>8</v>
      </c>
      <c r="N1485" t="s">
        <v>215</v>
      </c>
      <c r="P1485">
        <v>200</v>
      </c>
      <c r="R1485" t="b">
        <v>1</v>
      </c>
      <c r="AD1485" t="s">
        <v>10</v>
      </c>
      <c r="AE1485" t="s">
        <v>216</v>
      </c>
      <c r="AF1485" t="s">
        <v>63</v>
      </c>
      <c r="AG1485" t="s">
        <v>217</v>
      </c>
      <c r="AH1485">
        <v>2</v>
      </c>
      <c r="AI1485">
        <v>8</v>
      </c>
      <c r="AJ1485" t="s">
        <v>188</v>
      </c>
      <c r="AK1485">
        <v>905</v>
      </c>
      <c r="AL1485">
        <v>905</v>
      </c>
      <c r="AM1485">
        <v>2365</v>
      </c>
      <c r="AN1485">
        <v>2270</v>
      </c>
      <c r="AO1485">
        <v>2215</v>
      </c>
      <c r="AP1485">
        <v>2760</v>
      </c>
      <c r="AQ1485">
        <v>2630</v>
      </c>
      <c r="AR1485">
        <v>2575</v>
      </c>
      <c r="AS1485">
        <v>1620</v>
      </c>
      <c r="AT1485">
        <v>1498.3333299999999</v>
      </c>
      <c r="AU1485">
        <v>1416.6666700000001</v>
      </c>
      <c r="AV1485">
        <v>1885</v>
      </c>
      <c r="AW1485">
        <v>1756.6666700000001</v>
      </c>
      <c r="AX1485">
        <v>1728.3333299999999</v>
      </c>
      <c r="AY1485">
        <v>100</v>
      </c>
      <c r="BC1485">
        <v>480</v>
      </c>
      <c r="BD1485">
        <v>300</v>
      </c>
      <c r="BE1485">
        <v>780</v>
      </c>
      <c r="BJ1485">
        <v>780</v>
      </c>
    </row>
    <row r="1486" spans="1:62">
      <c r="A1486" t="s">
        <v>1727</v>
      </c>
      <c r="B1486" t="s">
        <v>229</v>
      </c>
      <c r="D1486" t="s">
        <v>65</v>
      </c>
      <c r="F1486">
        <v>2</v>
      </c>
      <c r="J1486">
        <v>8</v>
      </c>
      <c r="N1486" t="s">
        <v>215</v>
      </c>
      <c r="P1486">
        <v>200</v>
      </c>
      <c r="R1486" t="b">
        <v>1</v>
      </c>
      <c r="AD1486" t="s">
        <v>10</v>
      </c>
      <c r="AE1486" t="s">
        <v>216</v>
      </c>
      <c r="AF1486" t="s">
        <v>63</v>
      </c>
      <c r="AG1486" t="s">
        <v>217</v>
      </c>
      <c r="AH1486">
        <v>2</v>
      </c>
      <c r="AI1486">
        <v>8</v>
      </c>
      <c r="AJ1486" t="s">
        <v>188</v>
      </c>
      <c r="AK1486">
        <v>905</v>
      </c>
      <c r="AL1486">
        <v>905</v>
      </c>
      <c r="AM1486">
        <v>2365</v>
      </c>
      <c r="AN1486">
        <v>2270</v>
      </c>
      <c r="AO1486">
        <v>2215</v>
      </c>
      <c r="AP1486">
        <v>2760</v>
      </c>
      <c r="AQ1486">
        <v>2630</v>
      </c>
      <c r="AR1486">
        <v>2575</v>
      </c>
      <c r="AS1486">
        <v>1620</v>
      </c>
      <c r="AT1486">
        <v>1498.3333299999999</v>
      </c>
      <c r="AU1486">
        <v>1416.6666700000001</v>
      </c>
      <c r="AV1486">
        <v>1885</v>
      </c>
      <c r="AW1486">
        <v>1756.6666700000001</v>
      </c>
      <c r="AX1486">
        <v>1728.3333299999999</v>
      </c>
      <c r="AY1486">
        <v>100</v>
      </c>
      <c r="BC1486">
        <v>480</v>
      </c>
      <c r="BD1486">
        <v>300</v>
      </c>
      <c r="BE1486">
        <v>780</v>
      </c>
      <c r="BJ1486">
        <v>780</v>
      </c>
    </row>
    <row r="1487" spans="1:62">
      <c r="A1487" t="s">
        <v>1728</v>
      </c>
      <c r="B1487" t="s">
        <v>219</v>
      </c>
      <c r="D1487" t="s">
        <v>65</v>
      </c>
      <c r="F1487">
        <v>8</v>
      </c>
      <c r="J1487">
        <v>16</v>
      </c>
      <c r="N1487" t="s">
        <v>215</v>
      </c>
      <c r="P1487">
        <v>100</v>
      </c>
      <c r="R1487" t="b">
        <v>1</v>
      </c>
      <c r="AD1487" t="s">
        <v>10</v>
      </c>
      <c r="AE1487" t="s">
        <v>216</v>
      </c>
      <c r="AF1487" t="s">
        <v>63</v>
      </c>
      <c r="AG1487" t="s">
        <v>278</v>
      </c>
      <c r="AH1487">
        <v>4</v>
      </c>
      <c r="AI1487">
        <v>16</v>
      </c>
      <c r="AJ1487" t="s">
        <v>197</v>
      </c>
      <c r="AK1487">
        <v>2833.3333299999999</v>
      </c>
      <c r="AL1487">
        <v>7535</v>
      </c>
      <c r="AM1487">
        <v>4730</v>
      </c>
      <c r="AN1487">
        <v>4540</v>
      </c>
      <c r="AO1487">
        <v>4430</v>
      </c>
      <c r="AP1487">
        <v>5520</v>
      </c>
      <c r="AQ1487">
        <v>5255</v>
      </c>
      <c r="AR1487">
        <v>5145</v>
      </c>
      <c r="AS1487">
        <v>3240</v>
      </c>
      <c r="AT1487">
        <v>2996.6666700000001</v>
      </c>
      <c r="AU1487">
        <v>2833.3333299999999</v>
      </c>
      <c r="AV1487">
        <v>3810</v>
      </c>
      <c r="AW1487">
        <v>3513.3333299999999</v>
      </c>
      <c r="AX1487">
        <v>3455</v>
      </c>
      <c r="AY1487">
        <v>50</v>
      </c>
      <c r="BC1487">
        <v>240</v>
      </c>
      <c r="BD1487">
        <v>150</v>
      </c>
      <c r="BE1487">
        <v>390</v>
      </c>
      <c r="BJ1487">
        <v>390</v>
      </c>
    </row>
    <row r="1488" spans="1:62">
      <c r="A1488" t="s">
        <v>1729</v>
      </c>
      <c r="B1488" t="s">
        <v>229</v>
      </c>
      <c r="D1488" t="s">
        <v>65</v>
      </c>
      <c r="F1488">
        <v>2</v>
      </c>
      <c r="J1488">
        <v>8</v>
      </c>
      <c r="N1488" t="s">
        <v>215</v>
      </c>
      <c r="P1488">
        <v>200</v>
      </c>
      <c r="R1488" t="b">
        <v>1</v>
      </c>
      <c r="AD1488" t="s">
        <v>10</v>
      </c>
      <c r="AE1488" t="s">
        <v>216</v>
      </c>
      <c r="AF1488" t="s">
        <v>63</v>
      </c>
      <c r="AG1488" t="s">
        <v>217</v>
      </c>
      <c r="AH1488">
        <v>2</v>
      </c>
      <c r="AI1488">
        <v>8</v>
      </c>
      <c r="AJ1488" t="s">
        <v>188</v>
      </c>
      <c r="AK1488">
        <v>905</v>
      </c>
      <c r="AL1488">
        <v>905</v>
      </c>
      <c r="AM1488">
        <v>2365</v>
      </c>
      <c r="AN1488">
        <v>2270</v>
      </c>
      <c r="AO1488">
        <v>2215</v>
      </c>
      <c r="AP1488">
        <v>2760</v>
      </c>
      <c r="AQ1488">
        <v>2630</v>
      </c>
      <c r="AR1488">
        <v>2575</v>
      </c>
      <c r="AS1488">
        <v>1620</v>
      </c>
      <c r="AT1488">
        <v>1498.3333299999999</v>
      </c>
      <c r="AU1488">
        <v>1416.6666700000001</v>
      </c>
      <c r="AV1488">
        <v>1885</v>
      </c>
      <c r="AW1488">
        <v>1756.6666700000001</v>
      </c>
      <c r="AX1488">
        <v>1728.3333299999999</v>
      </c>
      <c r="AY1488">
        <v>100</v>
      </c>
      <c r="BC1488">
        <v>480</v>
      </c>
      <c r="BD1488">
        <v>300</v>
      </c>
      <c r="BE1488">
        <v>780</v>
      </c>
      <c r="BJ1488">
        <v>780</v>
      </c>
    </row>
    <row r="1489" spans="1:62">
      <c r="A1489" t="s">
        <v>1730</v>
      </c>
      <c r="B1489" t="s">
        <v>214</v>
      </c>
      <c r="D1489" t="s">
        <v>65</v>
      </c>
      <c r="F1489">
        <v>2</v>
      </c>
      <c r="J1489">
        <v>4</v>
      </c>
      <c r="N1489" t="s">
        <v>220</v>
      </c>
      <c r="P1489">
        <v>361</v>
      </c>
      <c r="R1489" t="b">
        <v>1</v>
      </c>
      <c r="AD1489" t="s">
        <v>10</v>
      </c>
      <c r="AE1489" t="s">
        <v>216</v>
      </c>
      <c r="AF1489" t="s">
        <v>63</v>
      </c>
      <c r="AG1489" t="s">
        <v>232</v>
      </c>
      <c r="AH1489">
        <v>2</v>
      </c>
      <c r="AI1489">
        <v>4</v>
      </c>
      <c r="AJ1489" t="s">
        <v>188</v>
      </c>
      <c r="AK1489">
        <v>590</v>
      </c>
      <c r="AL1489">
        <v>590</v>
      </c>
      <c r="AM1489">
        <v>1840</v>
      </c>
      <c r="AN1489">
        <v>1790</v>
      </c>
      <c r="AO1489">
        <v>1770</v>
      </c>
      <c r="AP1489">
        <v>1995</v>
      </c>
      <c r="AQ1489">
        <v>1940</v>
      </c>
      <c r="AR1489">
        <v>1915</v>
      </c>
      <c r="AS1489">
        <v>1515</v>
      </c>
      <c r="AT1489">
        <v>1461.6666700000001</v>
      </c>
      <c r="AU1489">
        <v>1425</v>
      </c>
      <c r="AV1489">
        <v>1625</v>
      </c>
      <c r="AW1489">
        <v>1568.3333299999999</v>
      </c>
      <c r="AX1489">
        <v>1550</v>
      </c>
      <c r="AY1489">
        <v>181</v>
      </c>
      <c r="BC1489">
        <v>870</v>
      </c>
      <c r="BD1489">
        <v>543</v>
      </c>
      <c r="BE1489">
        <v>1413</v>
      </c>
      <c r="BJ1489">
        <v>1413</v>
      </c>
    </row>
    <row r="1490" spans="1:62">
      <c r="A1490" t="s">
        <v>1731</v>
      </c>
      <c r="B1490" t="s">
        <v>229</v>
      </c>
      <c r="D1490" t="s">
        <v>65</v>
      </c>
      <c r="F1490">
        <v>2</v>
      </c>
      <c r="J1490">
        <v>8</v>
      </c>
      <c r="N1490" t="s">
        <v>215</v>
      </c>
      <c r="P1490">
        <v>200</v>
      </c>
      <c r="R1490" t="b">
        <v>1</v>
      </c>
      <c r="AD1490" t="s">
        <v>10</v>
      </c>
      <c r="AE1490" t="s">
        <v>216</v>
      </c>
      <c r="AF1490" t="s">
        <v>63</v>
      </c>
      <c r="AG1490" t="s">
        <v>217</v>
      </c>
      <c r="AH1490">
        <v>2</v>
      </c>
      <c r="AI1490">
        <v>8</v>
      </c>
      <c r="AJ1490" t="s">
        <v>188</v>
      </c>
      <c r="AK1490">
        <v>905</v>
      </c>
      <c r="AL1490">
        <v>905</v>
      </c>
      <c r="AM1490">
        <v>2365</v>
      </c>
      <c r="AN1490">
        <v>2270</v>
      </c>
      <c r="AO1490">
        <v>2215</v>
      </c>
      <c r="AP1490">
        <v>2760</v>
      </c>
      <c r="AQ1490">
        <v>2630</v>
      </c>
      <c r="AR1490">
        <v>2575</v>
      </c>
      <c r="AS1490">
        <v>1620</v>
      </c>
      <c r="AT1490">
        <v>1498.3333299999999</v>
      </c>
      <c r="AU1490">
        <v>1416.6666700000001</v>
      </c>
      <c r="AV1490">
        <v>1885</v>
      </c>
      <c r="AW1490">
        <v>1756.6666700000001</v>
      </c>
      <c r="AX1490">
        <v>1728.3333299999999</v>
      </c>
      <c r="AY1490">
        <v>100</v>
      </c>
      <c r="BC1490">
        <v>480</v>
      </c>
      <c r="BD1490">
        <v>300</v>
      </c>
      <c r="BE1490">
        <v>780</v>
      </c>
      <c r="BJ1490">
        <v>780</v>
      </c>
    </row>
    <row r="1491" spans="1:62">
      <c r="A1491" t="s">
        <v>1732</v>
      </c>
      <c r="B1491" t="s">
        <v>229</v>
      </c>
      <c r="D1491" t="s">
        <v>65</v>
      </c>
      <c r="F1491">
        <v>2</v>
      </c>
      <c r="J1491">
        <v>8</v>
      </c>
      <c r="N1491" t="s">
        <v>215</v>
      </c>
      <c r="P1491">
        <v>200</v>
      </c>
      <c r="R1491" t="b">
        <v>1</v>
      </c>
      <c r="AD1491" t="s">
        <v>10</v>
      </c>
      <c r="AE1491" t="s">
        <v>216</v>
      </c>
      <c r="AF1491" t="s">
        <v>63</v>
      </c>
      <c r="AG1491" t="s">
        <v>217</v>
      </c>
      <c r="AH1491">
        <v>2</v>
      </c>
      <c r="AI1491">
        <v>8</v>
      </c>
      <c r="AJ1491" t="s">
        <v>188</v>
      </c>
      <c r="AK1491">
        <v>905</v>
      </c>
      <c r="AL1491">
        <v>905</v>
      </c>
      <c r="AM1491">
        <v>2365</v>
      </c>
      <c r="AN1491">
        <v>2270</v>
      </c>
      <c r="AO1491">
        <v>2215</v>
      </c>
      <c r="AP1491">
        <v>2760</v>
      </c>
      <c r="AQ1491">
        <v>2630</v>
      </c>
      <c r="AR1491">
        <v>2575</v>
      </c>
      <c r="AS1491">
        <v>1620</v>
      </c>
      <c r="AT1491">
        <v>1498.3333299999999</v>
      </c>
      <c r="AU1491">
        <v>1416.6666700000001</v>
      </c>
      <c r="AV1491">
        <v>1885</v>
      </c>
      <c r="AW1491">
        <v>1756.6666700000001</v>
      </c>
      <c r="AX1491">
        <v>1728.3333299999999</v>
      </c>
      <c r="AY1491">
        <v>100</v>
      </c>
      <c r="BC1491">
        <v>480</v>
      </c>
      <c r="BD1491">
        <v>300</v>
      </c>
      <c r="BE1491">
        <v>780</v>
      </c>
      <c r="BJ1491">
        <v>780</v>
      </c>
    </row>
    <row r="1492" spans="1:62">
      <c r="A1492" t="s">
        <v>1733</v>
      </c>
      <c r="B1492" t="s">
        <v>229</v>
      </c>
      <c r="D1492" t="s">
        <v>65</v>
      </c>
      <c r="F1492">
        <v>2</v>
      </c>
      <c r="J1492">
        <v>8</v>
      </c>
      <c r="N1492" t="s">
        <v>215</v>
      </c>
      <c r="P1492">
        <v>200</v>
      </c>
      <c r="R1492" t="b">
        <v>1</v>
      </c>
      <c r="AD1492" t="s">
        <v>10</v>
      </c>
      <c r="AE1492" t="s">
        <v>216</v>
      </c>
      <c r="AF1492" t="s">
        <v>63</v>
      </c>
      <c r="AG1492" t="s">
        <v>217</v>
      </c>
      <c r="AH1492">
        <v>2</v>
      </c>
      <c r="AI1492">
        <v>8</v>
      </c>
      <c r="AJ1492" t="s">
        <v>188</v>
      </c>
      <c r="AK1492">
        <v>905</v>
      </c>
      <c r="AL1492">
        <v>905</v>
      </c>
      <c r="AM1492">
        <v>2365</v>
      </c>
      <c r="AN1492">
        <v>2270</v>
      </c>
      <c r="AO1492">
        <v>2215</v>
      </c>
      <c r="AP1492">
        <v>2760</v>
      </c>
      <c r="AQ1492">
        <v>2630</v>
      </c>
      <c r="AR1492">
        <v>2575</v>
      </c>
      <c r="AS1492">
        <v>1620</v>
      </c>
      <c r="AT1492">
        <v>1498.3333299999999</v>
      </c>
      <c r="AU1492">
        <v>1416.6666700000001</v>
      </c>
      <c r="AV1492">
        <v>1885</v>
      </c>
      <c r="AW1492">
        <v>1756.6666700000001</v>
      </c>
      <c r="AX1492">
        <v>1728.3333299999999</v>
      </c>
      <c r="AY1492">
        <v>100</v>
      </c>
      <c r="BC1492">
        <v>480</v>
      </c>
      <c r="BD1492">
        <v>300</v>
      </c>
      <c r="BE1492">
        <v>780</v>
      </c>
      <c r="BJ1492">
        <v>780</v>
      </c>
    </row>
    <row r="1493" spans="1:62">
      <c r="A1493" t="s">
        <v>1734</v>
      </c>
      <c r="B1493" t="s">
        <v>229</v>
      </c>
      <c r="D1493" t="s">
        <v>65</v>
      </c>
      <c r="F1493">
        <v>2</v>
      </c>
      <c r="J1493">
        <v>8</v>
      </c>
      <c r="N1493" t="s">
        <v>215</v>
      </c>
      <c r="P1493">
        <v>200</v>
      </c>
      <c r="R1493" t="b">
        <v>1</v>
      </c>
      <c r="AD1493" t="s">
        <v>10</v>
      </c>
      <c r="AE1493" t="s">
        <v>216</v>
      </c>
      <c r="AF1493" t="s">
        <v>63</v>
      </c>
      <c r="AG1493" t="s">
        <v>217</v>
      </c>
      <c r="AH1493">
        <v>2</v>
      </c>
      <c r="AI1493">
        <v>8</v>
      </c>
      <c r="AJ1493" t="s">
        <v>188</v>
      </c>
      <c r="AK1493">
        <v>905</v>
      </c>
      <c r="AL1493">
        <v>905</v>
      </c>
      <c r="AM1493">
        <v>2365</v>
      </c>
      <c r="AN1493">
        <v>2270</v>
      </c>
      <c r="AO1493">
        <v>2215</v>
      </c>
      <c r="AP1493">
        <v>2760</v>
      </c>
      <c r="AQ1493">
        <v>2630</v>
      </c>
      <c r="AR1493">
        <v>2575</v>
      </c>
      <c r="AS1493">
        <v>1620</v>
      </c>
      <c r="AT1493">
        <v>1498.3333299999999</v>
      </c>
      <c r="AU1493">
        <v>1416.6666700000001</v>
      </c>
      <c r="AV1493">
        <v>1885</v>
      </c>
      <c r="AW1493">
        <v>1756.6666700000001</v>
      </c>
      <c r="AX1493">
        <v>1728.3333299999999</v>
      </c>
      <c r="AY1493">
        <v>100</v>
      </c>
      <c r="BC1493">
        <v>480</v>
      </c>
      <c r="BD1493">
        <v>300</v>
      </c>
      <c r="BE1493">
        <v>780</v>
      </c>
      <c r="BJ1493">
        <v>780</v>
      </c>
    </row>
    <row r="1494" spans="1:62">
      <c r="A1494" t="s">
        <v>1735</v>
      </c>
      <c r="B1494" t="s">
        <v>229</v>
      </c>
      <c r="D1494" t="s">
        <v>65</v>
      </c>
      <c r="F1494">
        <v>2</v>
      </c>
      <c r="J1494">
        <v>8</v>
      </c>
      <c r="N1494" t="s">
        <v>215</v>
      </c>
      <c r="P1494">
        <v>200</v>
      </c>
      <c r="R1494" t="b">
        <v>1</v>
      </c>
      <c r="AD1494" t="s">
        <v>10</v>
      </c>
      <c r="AE1494" t="s">
        <v>216</v>
      </c>
      <c r="AF1494" t="s">
        <v>63</v>
      </c>
      <c r="AG1494" t="s">
        <v>217</v>
      </c>
      <c r="AH1494">
        <v>2</v>
      </c>
      <c r="AI1494">
        <v>8</v>
      </c>
      <c r="AJ1494" t="s">
        <v>188</v>
      </c>
      <c r="AK1494">
        <v>905</v>
      </c>
      <c r="AL1494">
        <v>905</v>
      </c>
      <c r="AM1494">
        <v>2365</v>
      </c>
      <c r="AN1494">
        <v>2270</v>
      </c>
      <c r="AO1494">
        <v>2215</v>
      </c>
      <c r="AP1494">
        <v>2760</v>
      </c>
      <c r="AQ1494">
        <v>2630</v>
      </c>
      <c r="AR1494">
        <v>2575</v>
      </c>
      <c r="AS1494">
        <v>1620</v>
      </c>
      <c r="AT1494">
        <v>1498.3333299999999</v>
      </c>
      <c r="AU1494">
        <v>1416.6666700000001</v>
      </c>
      <c r="AV1494">
        <v>1885</v>
      </c>
      <c r="AW1494">
        <v>1756.6666700000001</v>
      </c>
      <c r="AX1494">
        <v>1728.3333299999999</v>
      </c>
      <c r="AY1494">
        <v>100</v>
      </c>
      <c r="BC1494">
        <v>480</v>
      </c>
      <c r="BD1494">
        <v>300</v>
      </c>
      <c r="BE1494">
        <v>780</v>
      </c>
      <c r="BJ1494">
        <v>780</v>
      </c>
    </row>
    <row r="1495" spans="1:62">
      <c r="A1495" t="s">
        <v>1736</v>
      </c>
      <c r="B1495" t="s">
        <v>229</v>
      </c>
      <c r="D1495" t="s">
        <v>65</v>
      </c>
      <c r="F1495">
        <v>2</v>
      </c>
      <c r="J1495">
        <v>8</v>
      </c>
      <c r="N1495" t="s">
        <v>215</v>
      </c>
      <c r="P1495">
        <v>200</v>
      </c>
      <c r="R1495" t="b">
        <v>1</v>
      </c>
      <c r="AD1495" t="s">
        <v>10</v>
      </c>
      <c r="AE1495" t="s">
        <v>216</v>
      </c>
      <c r="AF1495" t="s">
        <v>63</v>
      </c>
      <c r="AG1495" t="s">
        <v>217</v>
      </c>
      <c r="AH1495">
        <v>2</v>
      </c>
      <c r="AI1495">
        <v>8</v>
      </c>
      <c r="AJ1495" t="s">
        <v>188</v>
      </c>
      <c r="AK1495">
        <v>905</v>
      </c>
      <c r="AL1495">
        <v>905</v>
      </c>
      <c r="AM1495">
        <v>2365</v>
      </c>
      <c r="AN1495">
        <v>2270</v>
      </c>
      <c r="AO1495">
        <v>2215</v>
      </c>
      <c r="AP1495">
        <v>2760</v>
      </c>
      <c r="AQ1495">
        <v>2630</v>
      </c>
      <c r="AR1495">
        <v>2575</v>
      </c>
      <c r="AS1495">
        <v>1620</v>
      </c>
      <c r="AT1495">
        <v>1498.3333299999999</v>
      </c>
      <c r="AU1495">
        <v>1416.6666700000001</v>
      </c>
      <c r="AV1495">
        <v>1885</v>
      </c>
      <c r="AW1495">
        <v>1756.6666700000001</v>
      </c>
      <c r="AX1495">
        <v>1728.3333299999999</v>
      </c>
      <c r="AY1495">
        <v>100</v>
      </c>
      <c r="BC1495">
        <v>480</v>
      </c>
      <c r="BD1495">
        <v>300</v>
      </c>
      <c r="BE1495">
        <v>780</v>
      </c>
      <c r="BJ1495">
        <v>780</v>
      </c>
    </row>
    <row r="1496" spans="1:62">
      <c r="A1496" t="s">
        <v>1737</v>
      </c>
      <c r="B1496" t="s">
        <v>229</v>
      </c>
      <c r="D1496" t="s">
        <v>65</v>
      </c>
      <c r="F1496">
        <v>12</v>
      </c>
      <c r="J1496">
        <v>24</v>
      </c>
      <c r="N1496" t="s">
        <v>215</v>
      </c>
      <c r="P1496">
        <v>100</v>
      </c>
      <c r="R1496" t="b">
        <v>1</v>
      </c>
      <c r="AD1496" t="s">
        <v>10</v>
      </c>
      <c r="AE1496" t="s">
        <v>216</v>
      </c>
      <c r="AF1496" t="s">
        <v>63</v>
      </c>
      <c r="AG1496" t="s">
        <v>253</v>
      </c>
      <c r="AH1496">
        <v>8</v>
      </c>
      <c r="AI1496">
        <v>16</v>
      </c>
      <c r="AJ1496" t="s">
        <v>188</v>
      </c>
      <c r="AK1496">
        <v>3215</v>
      </c>
      <c r="AL1496">
        <v>3215</v>
      </c>
      <c r="AM1496">
        <v>8865</v>
      </c>
      <c r="AN1496">
        <v>8440</v>
      </c>
      <c r="AO1496">
        <v>8275</v>
      </c>
      <c r="AP1496">
        <v>9685</v>
      </c>
      <c r="AQ1496">
        <v>9220</v>
      </c>
      <c r="AR1496">
        <v>9040</v>
      </c>
      <c r="AS1496">
        <v>5900</v>
      </c>
      <c r="AT1496">
        <v>5461.6666699999996</v>
      </c>
      <c r="AU1496">
        <v>5135</v>
      </c>
      <c r="AV1496">
        <v>6470</v>
      </c>
      <c r="AW1496">
        <v>5991.6666699999996</v>
      </c>
      <c r="AX1496">
        <v>5871.6666699999996</v>
      </c>
      <c r="AY1496">
        <v>50</v>
      </c>
      <c r="BC1496">
        <v>240</v>
      </c>
      <c r="BD1496">
        <v>150</v>
      </c>
      <c r="BE1496">
        <v>390</v>
      </c>
      <c r="BJ1496">
        <v>390</v>
      </c>
    </row>
    <row r="1497" spans="1:62">
      <c r="A1497" t="s">
        <v>1738</v>
      </c>
      <c r="B1497" t="s">
        <v>229</v>
      </c>
      <c r="D1497" t="s">
        <v>65</v>
      </c>
      <c r="F1497">
        <v>12</v>
      </c>
      <c r="J1497">
        <v>24</v>
      </c>
      <c r="N1497" t="s">
        <v>215</v>
      </c>
      <c r="P1497">
        <v>100</v>
      </c>
      <c r="R1497" t="b">
        <v>1</v>
      </c>
      <c r="AD1497" t="s">
        <v>10</v>
      </c>
      <c r="AE1497" t="s">
        <v>216</v>
      </c>
      <c r="AF1497" t="s">
        <v>63</v>
      </c>
      <c r="AG1497" t="s">
        <v>253</v>
      </c>
      <c r="AH1497">
        <v>8</v>
      </c>
      <c r="AI1497">
        <v>16</v>
      </c>
      <c r="AJ1497" t="s">
        <v>188</v>
      </c>
      <c r="AK1497">
        <v>3215</v>
      </c>
      <c r="AL1497">
        <v>3215</v>
      </c>
      <c r="AM1497">
        <v>8865</v>
      </c>
      <c r="AN1497">
        <v>8440</v>
      </c>
      <c r="AO1497">
        <v>8275</v>
      </c>
      <c r="AP1497">
        <v>9685</v>
      </c>
      <c r="AQ1497">
        <v>9220</v>
      </c>
      <c r="AR1497">
        <v>9040</v>
      </c>
      <c r="AS1497">
        <v>5900</v>
      </c>
      <c r="AT1497">
        <v>5461.6666699999996</v>
      </c>
      <c r="AU1497">
        <v>5135</v>
      </c>
      <c r="AV1497">
        <v>6470</v>
      </c>
      <c r="AW1497">
        <v>5991.6666699999996</v>
      </c>
      <c r="AX1497">
        <v>5871.6666699999996</v>
      </c>
      <c r="AY1497">
        <v>50</v>
      </c>
      <c r="BC1497">
        <v>240</v>
      </c>
      <c r="BD1497">
        <v>150</v>
      </c>
      <c r="BE1497">
        <v>390</v>
      </c>
      <c r="BJ1497">
        <v>390</v>
      </c>
    </row>
    <row r="1498" spans="1:62">
      <c r="A1498" t="s">
        <v>1739</v>
      </c>
      <c r="B1498" t="s">
        <v>229</v>
      </c>
      <c r="D1498" t="s">
        <v>65</v>
      </c>
      <c r="F1498">
        <v>2</v>
      </c>
      <c r="J1498">
        <v>4</v>
      </c>
      <c r="N1498" t="s">
        <v>215</v>
      </c>
      <c r="P1498">
        <v>400</v>
      </c>
      <c r="R1498" t="b">
        <v>1</v>
      </c>
      <c r="AD1498" t="s">
        <v>10</v>
      </c>
      <c r="AE1498" t="s">
        <v>216</v>
      </c>
      <c r="AF1498" t="s">
        <v>63</v>
      </c>
      <c r="AG1498" t="s">
        <v>232</v>
      </c>
      <c r="AH1498">
        <v>2</v>
      </c>
      <c r="AI1498">
        <v>4</v>
      </c>
      <c r="AJ1498" t="s">
        <v>188</v>
      </c>
      <c r="AK1498">
        <v>395</v>
      </c>
      <c r="AL1498">
        <v>395</v>
      </c>
      <c r="AM1498">
        <v>1035</v>
      </c>
      <c r="AN1498">
        <v>980</v>
      </c>
      <c r="AO1498">
        <v>965</v>
      </c>
      <c r="AP1498">
        <v>1185</v>
      </c>
      <c r="AQ1498">
        <v>1130</v>
      </c>
      <c r="AR1498">
        <v>1110</v>
      </c>
      <c r="AS1498">
        <v>710</v>
      </c>
      <c r="AT1498">
        <v>660</v>
      </c>
      <c r="AU1498">
        <v>620</v>
      </c>
      <c r="AV1498">
        <v>820</v>
      </c>
      <c r="AW1498">
        <v>760</v>
      </c>
      <c r="AX1498">
        <v>743.33333000000005</v>
      </c>
      <c r="AY1498">
        <v>200</v>
      </c>
      <c r="BC1498">
        <v>960</v>
      </c>
      <c r="BD1498">
        <v>600</v>
      </c>
      <c r="BE1498">
        <v>1560</v>
      </c>
      <c r="BJ1498">
        <v>1560</v>
      </c>
    </row>
    <row r="1499" spans="1:62">
      <c r="A1499" t="s">
        <v>1740</v>
      </c>
      <c r="B1499" t="s">
        <v>229</v>
      </c>
      <c r="D1499" t="s">
        <v>65</v>
      </c>
      <c r="F1499">
        <v>2</v>
      </c>
      <c r="J1499">
        <v>4</v>
      </c>
      <c r="N1499" t="s">
        <v>215</v>
      </c>
      <c r="P1499">
        <v>100</v>
      </c>
      <c r="R1499" t="b">
        <v>1</v>
      </c>
      <c r="AD1499" t="s">
        <v>10</v>
      </c>
      <c r="AE1499" t="s">
        <v>216</v>
      </c>
      <c r="AF1499" t="s">
        <v>63</v>
      </c>
      <c r="AG1499" t="s">
        <v>232</v>
      </c>
      <c r="AH1499">
        <v>2</v>
      </c>
      <c r="AI1499">
        <v>4</v>
      </c>
      <c r="AJ1499" t="s">
        <v>188</v>
      </c>
      <c r="AK1499">
        <v>395</v>
      </c>
      <c r="AL1499">
        <v>395</v>
      </c>
      <c r="AM1499">
        <v>1035</v>
      </c>
      <c r="AN1499">
        <v>980</v>
      </c>
      <c r="AO1499">
        <v>965</v>
      </c>
      <c r="AP1499">
        <v>1185</v>
      </c>
      <c r="AQ1499">
        <v>1130</v>
      </c>
      <c r="AR1499">
        <v>1110</v>
      </c>
      <c r="AS1499">
        <v>710</v>
      </c>
      <c r="AT1499">
        <v>660</v>
      </c>
      <c r="AU1499">
        <v>620</v>
      </c>
      <c r="AV1499">
        <v>820</v>
      </c>
      <c r="AW1499">
        <v>760</v>
      </c>
      <c r="AX1499">
        <v>743.33333000000005</v>
      </c>
      <c r="AY1499">
        <v>50</v>
      </c>
      <c r="BC1499">
        <v>240</v>
      </c>
      <c r="BD1499">
        <v>150</v>
      </c>
      <c r="BE1499">
        <v>390</v>
      </c>
      <c r="BJ1499">
        <v>390</v>
      </c>
    </row>
    <row r="1500" spans="1:62">
      <c r="A1500" t="s">
        <v>1741</v>
      </c>
      <c r="B1500" t="s">
        <v>219</v>
      </c>
      <c r="D1500" t="s">
        <v>65</v>
      </c>
      <c r="F1500">
        <v>4</v>
      </c>
      <c r="J1500">
        <v>8</v>
      </c>
      <c r="N1500" t="s">
        <v>220</v>
      </c>
      <c r="P1500">
        <v>80</v>
      </c>
      <c r="R1500" t="b">
        <v>1</v>
      </c>
      <c r="AD1500" t="s">
        <v>10</v>
      </c>
      <c r="AE1500" t="s">
        <v>216</v>
      </c>
      <c r="AF1500" t="s">
        <v>63</v>
      </c>
      <c r="AG1500" t="s">
        <v>217</v>
      </c>
      <c r="AH1500">
        <v>2</v>
      </c>
      <c r="AI1500">
        <v>8</v>
      </c>
      <c r="AJ1500" t="s">
        <v>197</v>
      </c>
      <c r="AK1500">
        <v>5446.6666699999996</v>
      </c>
      <c r="AL1500">
        <v>7795</v>
      </c>
      <c r="AM1500">
        <v>6395</v>
      </c>
      <c r="AN1500">
        <v>6300</v>
      </c>
      <c r="AO1500">
        <v>6245</v>
      </c>
      <c r="AP1500">
        <v>6790</v>
      </c>
      <c r="AQ1500">
        <v>6660</v>
      </c>
      <c r="AR1500">
        <v>6605</v>
      </c>
      <c r="AS1500">
        <v>5650</v>
      </c>
      <c r="AT1500">
        <v>5528.3333300000004</v>
      </c>
      <c r="AU1500">
        <v>5446.6666699999996</v>
      </c>
      <c r="AV1500">
        <v>5915</v>
      </c>
      <c r="AW1500">
        <v>5786.6666699999996</v>
      </c>
      <c r="AX1500">
        <v>5756.6666699999996</v>
      </c>
      <c r="AY1500">
        <v>40</v>
      </c>
      <c r="BC1500">
        <v>195</v>
      </c>
      <c r="BD1500">
        <v>120</v>
      </c>
      <c r="BE1500">
        <v>315</v>
      </c>
      <c r="BJ1500">
        <v>315</v>
      </c>
    </row>
    <row r="1501" spans="1:62">
      <c r="A1501" t="s">
        <v>1742</v>
      </c>
      <c r="B1501" t="s">
        <v>219</v>
      </c>
      <c r="D1501" t="s">
        <v>65</v>
      </c>
      <c r="F1501">
        <v>8</v>
      </c>
      <c r="J1501">
        <v>32</v>
      </c>
      <c r="N1501" t="s">
        <v>220</v>
      </c>
      <c r="P1501">
        <v>350</v>
      </c>
      <c r="R1501" t="b">
        <v>1</v>
      </c>
      <c r="AD1501" t="s">
        <v>10</v>
      </c>
      <c r="AE1501" t="s">
        <v>216</v>
      </c>
      <c r="AF1501" t="s">
        <v>63</v>
      </c>
      <c r="AG1501" t="s">
        <v>235</v>
      </c>
      <c r="AH1501">
        <v>4</v>
      </c>
      <c r="AI1501">
        <v>32</v>
      </c>
      <c r="AJ1501" t="s">
        <v>197</v>
      </c>
      <c r="AK1501">
        <v>11781.666670000001</v>
      </c>
      <c r="AL1501">
        <v>17960</v>
      </c>
      <c r="AM1501">
        <v>14280</v>
      </c>
      <c r="AN1501">
        <v>14010</v>
      </c>
      <c r="AO1501">
        <v>13880</v>
      </c>
      <c r="AP1501">
        <v>15240</v>
      </c>
      <c r="AQ1501">
        <v>14900</v>
      </c>
      <c r="AR1501">
        <v>14770</v>
      </c>
      <c r="AS1501">
        <v>12350</v>
      </c>
      <c r="AT1501">
        <v>12010</v>
      </c>
      <c r="AU1501">
        <v>11781.666670000001</v>
      </c>
      <c r="AV1501">
        <v>13230</v>
      </c>
      <c r="AW1501">
        <v>12860</v>
      </c>
      <c r="AX1501">
        <v>12745</v>
      </c>
      <c r="AY1501">
        <v>175</v>
      </c>
      <c r="BC1501">
        <v>840</v>
      </c>
      <c r="BD1501">
        <v>525</v>
      </c>
      <c r="BE1501">
        <v>1365</v>
      </c>
      <c r="BJ1501">
        <v>1365</v>
      </c>
    </row>
    <row r="1502" spans="1:62">
      <c r="A1502" t="s">
        <v>1743</v>
      </c>
      <c r="B1502" t="s">
        <v>229</v>
      </c>
      <c r="D1502" t="s">
        <v>65</v>
      </c>
      <c r="F1502">
        <v>4</v>
      </c>
      <c r="J1502">
        <v>16</v>
      </c>
      <c r="N1502" t="s">
        <v>215</v>
      </c>
      <c r="P1502">
        <v>200</v>
      </c>
      <c r="R1502" t="b">
        <v>1</v>
      </c>
      <c r="AD1502" t="s">
        <v>10</v>
      </c>
      <c r="AE1502" t="s">
        <v>216</v>
      </c>
      <c r="AF1502" t="s">
        <v>63</v>
      </c>
      <c r="AG1502" t="s">
        <v>224</v>
      </c>
      <c r="AH1502">
        <v>2</v>
      </c>
      <c r="AI1502">
        <v>16</v>
      </c>
      <c r="AJ1502" t="s">
        <v>188</v>
      </c>
      <c r="AK1502">
        <v>1190</v>
      </c>
      <c r="AL1502">
        <v>1190</v>
      </c>
      <c r="AM1502">
        <v>3110</v>
      </c>
      <c r="AN1502">
        <v>2975</v>
      </c>
      <c r="AO1502">
        <v>2910</v>
      </c>
      <c r="AP1502">
        <v>3590</v>
      </c>
      <c r="AQ1502">
        <v>3420</v>
      </c>
      <c r="AR1502">
        <v>3355</v>
      </c>
      <c r="AS1502">
        <v>2145</v>
      </c>
      <c r="AT1502">
        <v>1995</v>
      </c>
      <c r="AU1502">
        <v>1861.6666700000001</v>
      </c>
      <c r="AV1502">
        <v>2585</v>
      </c>
      <c r="AW1502">
        <v>2380</v>
      </c>
      <c r="AX1502">
        <v>2343.3333299999999</v>
      </c>
      <c r="AY1502">
        <v>100</v>
      </c>
      <c r="BC1502">
        <v>480</v>
      </c>
      <c r="BD1502">
        <v>300</v>
      </c>
      <c r="BE1502">
        <v>780</v>
      </c>
      <c r="BJ1502">
        <v>780</v>
      </c>
    </row>
    <row r="1503" spans="1:62">
      <c r="A1503" t="s">
        <v>1744</v>
      </c>
      <c r="B1503" t="s">
        <v>219</v>
      </c>
      <c r="D1503" t="s">
        <v>65</v>
      </c>
      <c r="F1503">
        <v>2</v>
      </c>
      <c r="J1503">
        <v>16</v>
      </c>
      <c r="N1503" t="s">
        <v>215</v>
      </c>
      <c r="P1503">
        <v>200</v>
      </c>
      <c r="R1503" t="b">
        <v>1</v>
      </c>
      <c r="AD1503" t="s">
        <v>10</v>
      </c>
      <c r="AE1503" t="s">
        <v>216</v>
      </c>
      <c r="AF1503" t="s">
        <v>63</v>
      </c>
      <c r="AG1503" t="s">
        <v>224</v>
      </c>
      <c r="AH1503">
        <v>2</v>
      </c>
      <c r="AI1503">
        <v>16</v>
      </c>
      <c r="AJ1503" t="s">
        <v>197</v>
      </c>
      <c r="AK1503">
        <v>1861.6666700000001</v>
      </c>
      <c r="AL1503">
        <v>4950</v>
      </c>
      <c r="AM1503">
        <v>3110</v>
      </c>
      <c r="AN1503">
        <v>2975</v>
      </c>
      <c r="AO1503">
        <v>2910</v>
      </c>
      <c r="AP1503">
        <v>3590</v>
      </c>
      <c r="AQ1503">
        <v>3420</v>
      </c>
      <c r="AR1503">
        <v>3355</v>
      </c>
      <c r="AS1503">
        <v>2145</v>
      </c>
      <c r="AT1503">
        <v>1995</v>
      </c>
      <c r="AU1503">
        <v>1861.6666700000001</v>
      </c>
      <c r="AV1503">
        <v>2585</v>
      </c>
      <c r="AW1503">
        <v>2380</v>
      </c>
      <c r="AX1503">
        <v>2343.3333299999999</v>
      </c>
      <c r="AY1503">
        <v>100</v>
      </c>
      <c r="BC1503">
        <v>480</v>
      </c>
      <c r="BD1503">
        <v>300</v>
      </c>
      <c r="BE1503">
        <v>780</v>
      </c>
      <c r="BJ1503">
        <v>780</v>
      </c>
    </row>
    <row r="1504" spans="1:62">
      <c r="A1504" t="s">
        <v>1745</v>
      </c>
      <c r="B1504" t="s">
        <v>229</v>
      </c>
      <c r="D1504" t="s">
        <v>65</v>
      </c>
      <c r="F1504">
        <v>2</v>
      </c>
      <c r="J1504">
        <v>8</v>
      </c>
      <c r="N1504" t="s">
        <v>220</v>
      </c>
      <c r="P1504">
        <v>300</v>
      </c>
      <c r="R1504" t="b">
        <v>1</v>
      </c>
      <c r="AD1504" t="s">
        <v>10</v>
      </c>
      <c r="AE1504" t="s">
        <v>216</v>
      </c>
      <c r="AF1504" t="s">
        <v>63</v>
      </c>
      <c r="AG1504" t="s">
        <v>291</v>
      </c>
      <c r="AH1504">
        <v>2</v>
      </c>
      <c r="AI1504">
        <v>8</v>
      </c>
      <c r="AJ1504" t="s">
        <v>188</v>
      </c>
      <c r="AK1504">
        <v>1080</v>
      </c>
      <c r="AL1504">
        <v>1080</v>
      </c>
      <c r="AM1504">
        <v>3270</v>
      </c>
      <c r="AN1504">
        <v>3175</v>
      </c>
      <c r="AO1504">
        <v>3135</v>
      </c>
      <c r="AP1504">
        <v>3585</v>
      </c>
      <c r="AQ1504">
        <v>3470</v>
      </c>
      <c r="AR1504">
        <v>3425</v>
      </c>
      <c r="AS1504">
        <v>2630</v>
      </c>
      <c r="AT1504">
        <v>2523.3333299999999</v>
      </c>
      <c r="AU1504">
        <v>2446.6666700000001</v>
      </c>
      <c r="AV1504">
        <v>2845</v>
      </c>
      <c r="AW1504">
        <v>2723.3333299999999</v>
      </c>
      <c r="AX1504">
        <v>2696.6666700000001</v>
      </c>
      <c r="AY1504">
        <v>150</v>
      </c>
      <c r="BC1504">
        <v>720</v>
      </c>
      <c r="BD1504">
        <v>450</v>
      </c>
      <c r="BE1504">
        <v>1170</v>
      </c>
      <c r="BJ1504">
        <v>1170</v>
      </c>
    </row>
    <row r="1505" spans="1:62">
      <c r="A1505" t="s">
        <v>1746</v>
      </c>
      <c r="B1505" t="s">
        <v>229</v>
      </c>
      <c r="D1505" t="s">
        <v>65</v>
      </c>
      <c r="F1505">
        <v>8</v>
      </c>
      <c r="J1505">
        <v>16</v>
      </c>
      <c r="N1505" t="s">
        <v>220</v>
      </c>
      <c r="P1505">
        <v>400</v>
      </c>
      <c r="R1505" t="b">
        <v>1</v>
      </c>
      <c r="AD1505" t="s">
        <v>10</v>
      </c>
      <c r="AE1505" t="s">
        <v>216</v>
      </c>
      <c r="AF1505" t="s">
        <v>63</v>
      </c>
      <c r="AG1505" t="s">
        <v>278</v>
      </c>
      <c r="AH1505">
        <v>4</v>
      </c>
      <c r="AI1505">
        <v>16</v>
      </c>
      <c r="AJ1505" t="s">
        <v>188</v>
      </c>
      <c r="AK1505">
        <v>3740</v>
      </c>
      <c r="AL1505">
        <v>3740</v>
      </c>
      <c r="AM1505">
        <v>12790</v>
      </c>
      <c r="AN1505">
        <v>12595</v>
      </c>
      <c r="AO1505">
        <v>12490</v>
      </c>
      <c r="AP1505">
        <v>13580</v>
      </c>
      <c r="AQ1505">
        <v>13315</v>
      </c>
      <c r="AR1505">
        <v>13205</v>
      </c>
      <c r="AS1505">
        <v>11300</v>
      </c>
      <c r="AT1505">
        <v>11056.666670000001</v>
      </c>
      <c r="AU1505">
        <v>10891.666670000001</v>
      </c>
      <c r="AV1505">
        <v>11870</v>
      </c>
      <c r="AW1505">
        <v>11571.666670000001</v>
      </c>
      <c r="AX1505">
        <v>11515</v>
      </c>
      <c r="AY1505">
        <v>200</v>
      </c>
      <c r="BC1505">
        <v>960</v>
      </c>
      <c r="BD1505">
        <v>600</v>
      </c>
      <c r="BE1505">
        <v>1560</v>
      </c>
      <c r="BJ1505">
        <v>1560</v>
      </c>
    </row>
    <row r="1506" spans="1:62">
      <c r="A1506" t="s">
        <v>1747</v>
      </c>
      <c r="B1506" t="s">
        <v>229</v>
      </c>
      <c r="D1506" t="s">
        <v>65</v>
      </c>
      <c r="F1506">
        <v>8</v>
      </c>
      <c r="J1506">
        <v>16</v>
      </c>
      <c r="N1506" t="s">
        <v>220</v>
      </c>
      <c r="P1506">
        <v>400</v>
      </c>
      <c r="R1506" t="b">
        <v>1</v>
      </c>
      <c r="AD1506" t="s">
        <v>10</v>
      </c>
      <c r="AE1506" t="s">
        <v>216</v>
      </c>
      <c r="AF1506" t="s">
        <v>63</v>
      </c>
      <c r="AG1506" t="s">
        <v>278</v>
      </c>
      <c r="AH1506">
        <v>4</v>
      </c>
      <c r="AI1506">
        <v>16</v>
      </c>
      <c r="AJ1506" t="s">
        <v>188</v>
      </c>
      <c r="AK1506">
        <v>3740</v>
      </c>
      <c r="AL1506">
        <v>3740</v>
      </c>
      <c r="AM1506">
        <v>12790</v>
      </c>
      <c r="AN1506">
        <v>12595</v>
      </c>
      <c r="AO1506">
        <v>12490</v>
      </c>
      <c r="AP1506">
        <v>13580</v>
      </c>
      <c r="AQ1506">
        <v>13315</v>
      </c>
      <c r="AR1506">
        <v>13205</v>
      </c>
      <c r="AS1506">
        <v>11300</v>
      </c>
      <c r="AT1506">
        <v>11056.666670000001</v>
      </c>
      <c r="AU1506">
        <v>10891.666670000001</v>
      </c>
      <c r="AV1506">
        <v>11870</v>
      </c>
      <c r="AW1506">
        <v>11571.666670000001</v>
      </c>
      <c r="AX1506">
        <v>11515</v>
      </c>
      <c r="AY1506">
        <v>200</v>
      </c>
      <c r="BC1506">
        <v>960</v>
      </c>
      <c r="BD1506">
        <v>600</v>
      </c>
      <c r="BE1506">
        <v>1560</v>
      </c>
      <c r="BJ1506">
        <v>1560</v>
      </c>
    </row>
    <row r="1507" spans="1:62">
      <c r="A1507" t="s">
        <v>1748</v>
      </c>
      <c r="B1507" t="s">
        <v>219</v>
      </c>
      <c r="D1507" t="s">
        <v>65</v>
      </c>
      <c r="F1507">
        <v>2</v>
      </c>
      <c r="J1507">
        <v>4</v>
      </c>
      <c r="N1507" t="s">
        <v>215</v>
      </c>
      <c r="P1507">
        <v>50</v>
      </c>
      <c r="R1507" t="b">
        <v>1</v>
      </c>
      <c r="AD1507" t="s">
        <v>10</v>
      </c>
      <c r="AE1507" t="s">
        <v>216</v>
      </c>
      <c r="AF1507" t="s">
        <v>63</v>
      </c>
      <c r="AG1507" t="s">
        <v>232</v>
      </c>
      <c r="AH1507">
        <v>2</v>
      </c>
      <c r="AI1507">
        <v>4</v>
      </c>
      <c r="AJ1507" t="s">
        <v>197</v>
      </c>
      <c r="AK1507">
        <v>620</v>
      </c>
      <c r="AL1507">
        <v>1645</v>
      </c>
      <c r="AM1507">
        <v>1035</v>
      </c>
      <c r="AN1507">
        <v>980</v>
      </c>
      <c r="AO1507">
        <v>965</v>
      </c>
      <c r="AP1507">
        <v>1185</v>
      </c>
      <c r="AQ1507">
        <v>1130</v>
      </c>
      <c r="AR1507">
        <v>1110</v>
      </c>
      <c r="AS1507">
        <v>710</v>
      </c>
      <c r="AT1507">
        <v>660</v>
      </c>
      <c r="AU1507">
        <v>620</v>
      </c>
      <c r="AV1507">
        <v>820</v>
      </c>
      <c r="AW1507">
        <v>760</v>
      </c>
      <c r="AX1507">
        <v>743.33333000000005</v>
      </c>
      <c r="AY1507">
        <v>25</v>
      </c>
      <c r="BC1507">
        <v>120</v>
      </c>
      <c r="BD1507">
        <v>75</v>
      </c>
      <c r="BE1507">
        <v>195</v>
      </c>
      <c r="BJ1507">
        <v>195</v>
      </c>
    </row>
    <row r="1508" spans="1:62">
      <c r="A1508" t="s">
        <v>1749</v>
      </c>
      <c r="B1508" t="s">
        <v>219</v>
      </c>
      <c r="D1508" t="s">
        <v>65</v>
      </c>
      <c r="F1508">
        <v>2</v>
      </c>
      <c r="J1508">
        <v>4</v>
      </c>
      <c r="N1508" t="s">
        <v>215</v>
      </c>
      <c r="P1508">
        <v>50</v>
      </c>
      <c r="R1508" t="b">
        <v>1</v>
      </c>
      <c r="AD1508" t="s">
        <v>10</v>
      </c>
      <c r="AE1508" t="s">
        <v>216</v>
      </c>
      <c r="AF1508" t="s">
        <v>63</v>
      </c>
      <c r="AG1508" t="s">
        <v>232</v>
      </c>
      <c r="AH1508">
        <v>2</v>
      </c>
      <c r="AI1508">
        <v>4</v>
      </c>
      <c r="AJ1508" t="s">
        <v>197</v>
      </c>
      <c r="AK1508">
        <v>620</v>
      </c>
      <c r="AL1508">
        <v>1645</v>
      </c>
      <c r="AM1508">
        <v>1035</v>
      </c>
      <c r="AN1508">
        <v>980</v>
      </c>
      <c r="AO1508">
        <v>965</v>
      </c>
      <c r="AP1508">
        <v>1185</v>
      </c>
      <c r="AQ1508">
        <v>1130</v>
      </c>
      <c r="AR1508">
        <v>1110</v>
      </c>
      <c r="AS1508">
        <v>710</v>
      </c>
      <c r="AT1508">
        <v>660</v>
      </c>
      <c r="AU1508">
        <v>620</v>
      </c>
      <c r="AV1508">
        <v>820</v>
      </c>
      <c r="AW1508">
        <v>760</v>
      </c>
      <c r="AX1508">
        <v>743.33333000000005</v>
      </c>
      <c r="AY1508">
        <v>25</v>
      </c>
      <c r="BC1508">
        <v>120</v>
      </c>
      <c r="BD1508">
        <v>75</v>
      </c>
      <c r="BE1508">
        <v>195</v>
      </c>
      <c r="BJ1508">
        <v>195</v>
      </c>
    </row>
    <row r="1509" spans="1:62">
      <c r="A1509" t="s">
        <v>1750</v>
      </c>
      <c r="B1509" t="s">
        <v>219</v>
      </c>
      <c r="D1509" t="s">
        <v>65</v>
      </c>
      <c r="F1509">
        <v>2</v>
      </c>
      <c r="J1509">
        <v>64</v>
      </c>
      <c r="N1509" t="s">
        <v>220</v>
      </c>
      <c r="P1509">
        <v>1056</v>
      </c>
      <c r="R1509" t="b">
        <v>1</v>
      </c>
      <c r="AD1509" t="s">
        <v>10</v>
      </c>
      <c r="AE1509" t="s">
        <v>216</v>
      </c>
      <c r="AF1509" t="s">
        <v>63</v>
      </c>
      <c r="AG1509" t="s">
        <v>221</v>
      </c>
      <c r="AH1509">
        <v>8</v>
      </c>
      <c r="AI1509">
        <v>64</v>
      </c>
      <c r="AJ1509" t="s">
        <v>197</v>
      </c>
      <c r="AK1509">
        <v>23561.666669999999</v>
      </c>
      <c r="AL1509">
        <v>35915</v>
      </c>
      <c r="AM1509">
        <v>28600</v>
      </c>
      <c r="AN1509">
        <v>28015</v>
      </c>
      <c r="AO1509">
        <v>27760</v>
      </c>
      <c r="AP1509">
        <v>30485</v>
      </c>
      <c r="AQ1509">
        <v>29800</v>
      </c>
      <c r="AR1509">
        <v>29545</v>
      </c>
      <c r="AS1509">
        <v>24660</v>
      </c>
      <c r="AT1509">
        <v>24018.333330000001</v>
      </c>
      <c r="AU1509">
        <v>23561.666669999999</v>
      </c>
      <c r="AV1509">
        <v>26455</v>
      </c>
      <c r="AW1509">
        <v>25675</v>
      </c>
      <c r="AX1509">
        <v>25490</v>
      </c>
      <c r="AY1509">
        <v>528</v>
      </c>
      <c r="BC1509">
        <v>2535</v>
      </c>
      <c r="BD1509">
        <v>1584</v>
      </c>
      <c r="BE1509">
        <v>4119</v>
      </c>
      <c r="BJ1509">
        <v>4119</v>
      </c>
    </row>
    <row r="1510" spans="1:62">
      <c r="A1510" t="s">
        <v>1751</v>
      </c>
      <c r="B1510" t="s">
        <v>219</v>
      </c>
      <c r="D1510" t="s">
        <v>65</v>
      </c>
      <c r="F1510">
        <v>2</v>
      </c>
      <c r="J1510">
        <v>8</v>
      </c>
      <c r="N1510" t="s">
        <v>220</v>
      </c>
      <c r="P1510">
        <v>100</v>
      </c>
      <c r="R1510" t="b">
        <v>1</v>
      </c>
      <c r="AD1510" t="s">
        <v>10</v>
      </c>
      <c r="AE1510" t="s">
        <v>216</v>
      </c>
      <c r="AF1510" t="s">
        <v>63</v>
      </c>
      <c r="AG1510" t="s">
        <v>291</v>
      </c>
      <c r="AH1510">
        <v>2</v>
      </c>
      <c r="AI1510">
        <v>8</v>
      </c>
      <c r="AJ1510" t="s">
        <v>197</v>
      </c>
      <c r="AK1510">
        <v>2446.6666700000001</v>
      </c>
      <c r="AL1510">
        <v>4505</v>
      </c>
      <c r="AM1510">
        <v>3270</v>
      </c>
      <c r="AN1510">
        <v>3175</v>
      </c>
      <c r="AO1510">
        <v>3135</v>
      </c>
      <c r="AP1510">
        <v>3585</v>
      </c>
      <c r="AQ1510">
        <v>3470</v>
      </c>
      <c r="AR1510">
        <v>3425</v>
      </c>
      <c r="AS1510">
        <v>2630</v>
      </c>
      <c r="AT1510">
        <v>2523.3333299999999</v>
      </c>
      <c r="AU1510">
        <v>2446.6666700000001</v>
      </c>
      <c r="AV1510">
        <v>2845</v>
      </c>
      <c r="AW1510">
        <v>2723.3333299999999</v>
      </c>
      <c r="AX1510">
        <v>2696.6666700000001</v>
      </c>
      <c r="AY1510">
        <v>50</v>
      </c>
      <c r="BC1510">
        <v>240</v>
      </c>
      <c r="BD1510">
        <v>150</v>
      </c>
      <c r="BE1510">
        <v>390</v>
      </c>
      <c r="BJ1510">
        <v>390</v>
      </c>
    </row>
    <row r="1511" spans="1:62">
      <c r="A1511" t="s">
        <v>1752</v>
      </c>
      <c r="B1511" t="s">
        <v>214</v>
      </c>
      <c r="D1511" t="s">
        <v>65</v>
      </c>
      <c r="F1511">
        <v>4</v>
      </c>
      <c r="J1511">
        <v>16</v>
      </c>
      <c r="N1511" t="s">
        <v>220</v>
      </c>
      <c r="P1511">
        <v>1631</v>
      </c>
      <c r="R1511" t="b">
        <v>1</v>
      </c>
      <c r="AD1511" t="s">
        <v>10</v>
      </c>
      <c r="AE1511" t="s">
        <v>216</v>
      </c>
      <c r="AF1511" t="s">
        <v>63</v>
      </c>
      <c r="AG1511" t="s">
        <v>224</v>
      </c>
      <c r="AH1511">
        <v>2</v>
      </c>
      <c r="AI1511">
        <v>16</v>
      </c>
      <c r="AJ1511" t="s">
        <v>188</v>
      </c>
      <c r="AK1511">
        <v>2155</v>
      </c>
      <c r="AL1511">
        <v>2155</v>
      </c>
      <c r="AM1511">
        <v>7140</v>
      </c>
      <c r="AN1511">
        <v>7005</v>
      </c>
      <c r="AO1511">
        <v>6940</v>
      </c>
      <c r="AP1511">
        <v>7620</v>
      </c>
      <c r="AQ1511">
        <v>7450</v>
      </c>
      <c r="AR1511">
        <v>7385</v>
      </c>
      <c r="AS1511">
        <v>6175</v>
      </c>
      <c r="AT1511">
        <v>6025</v>
      </c>
      <c r="AU1511">
        <v>5890</v>
      </c>
      <c r="AV1511">
        <v>6615</v>
      </c>
      <c r="AW1511">
        <v>6405</v>
      </c>
      <c r="AX1511">
        <v>6371.6666699999996</v>
      </c>
      <c r="AY1511">
        <v>816</v>
      </c>
      <c r="BC1511">
        <v>3920</v>
      </c>
      <c r="BD1511">
        <v>2448</v>
      </c>
      <c r="BE1511">
        <v>6368</v>
      </c>
      <c r="BJ1511">
        <v>6368</v>
      </c>
    </row>
    <row r="1512" spans="1:62">
      <c r="A1512" t="s">
        <v>1753</v>
      </c>
      <c r="B1512" t="s">
        <v>229</v>
      </c>
      <c r="D1512" t="s">
        <v>65</v>
      </c>
      <c r="F1512">
        <v>2</v>
      </c>
      <c r="J1512">
        <v>4</v>
      </c>
      <c r="N1512" t="s">
        <v>220</v>
      </c>
      <c r="P1512">
        <v>100</v>
      </c>
      <c r="R1512" t="b">
        <v>1</v>
      </c>
      <c r="AD1512" t="s">
        <v>10</v>
      </c>
      <c r="AE1512" t="s">
        <v>216</v>
      </c>
      <c r="AF1512" t="s">
        <v>63</v>
      </c>
      <c r="AG1512" t="s">
        <v>232</v>
      </c>
      <c r="AH1512">
        <v>2</v>
      </c>
      <c r="AI1512">
        <v>4</v>
      </c>
      <c r="AJ1512" t="s">
        <v>188</v>
      </c>
      <c r="AK1512">
        <v>590</v>
      </c>
      <c r="AL1512">
        <v>590</v>
      </c>
      <c r="AM1512">
        <v>1840</v>
      </c>
      <c r="AN1512">
        <v>1790</v>
      </c>
      <c r="AO1512">
        <v>1770</v>
      </c>
      <c r="AP1512">
        <v>1995</v>
      </c>
      <c r="AQ1512">
        <v>1940</v>
      </c>
      <c r="AR1512">
        <v>1915</v>
      </c>
      <c r="AS1512">
        <v>1515</v>
      </c>
      <c r="AT1512">
        <v>1461.6666700000001</v>
      </c>
      <c r="AU1512">
        <v>1425</v>
      </c>
      <c r="AV1512">
        <v>1625</v>
      </c>
      <c r="AW1512">
        <v>1568.3333299999999</v>
      </c>
      <c r="AX1512">
        <v>1550</v>
      </c>
      <c r="AY1512">
        <v>50</v>
      </c>
      <c r="BC1512">
        <v>240</v>
      </c>
      <c r="BD1512">
        <v>150</v>
      </c>
      <c r="BE1512">
        <v>390</v>
      </c>
      <c r="BJ1512">
        <v>390</v>
      </c>
    </row>
    <row r="1513" spans="1:62">
      <c r="A1513" t="s">
        <v>1754</v>
      </c>
      <c r="B1513" t="s">
        <v>214</v>
      </c>
      <c r="D1513" t="s">
        <v>65</v>
      </c>
      <c r="F1513">
        <v>4</v>
      </c>
      <c r="J1513">
        <v>16</v>
      </c>
      <c r="N1513" t="s">
        <v>215</v>
      </c>
      <c r="P1513">
        <v>100</v>
      </c>
      <c r="R1513" t="b">
        <v>1</v>
      </c>
      <c r="AD1513" t="s">
        <v>10</v>
      </c>
      <c r="AE1513" t="s">
        <v>216</v>
      </c>
      <c r="AF1513" t="s">
        <v>63</v>
      </c>
      <c r="AG1513" t="s">
        <v>224</v>
      </c>
      <c r="AH1513">
        <v>2</v>
      </c>
      <c r="AI1513">
        <v>16</v>
      </c>
      <c r="AJ1513" t="s">
        <v>188</v>
      </c>
      <c r="AK1513">
        <v>1190</v>
      </c>
      <c r="AL1513">
        <v>1190</v>
      </c>
      <c r="AM1513">
        <v>3110</v>
      </c>
      <c r="AN1513">
        <v>2975</v>
      </c>
      <c r="AO1513">
        <v>2910</v>
      </c>
      <c r="AP1513">
        <v>3590</v>
      </c>
      <c r="AQ1513">
        <v>3420</v>
      </c>
      <c r="AR1513">
        <v>3355</v>
      </c>
      <c r="AS1513">
        <v>2145</v>
      </c>
      <c r="AT1513">
        <v>1995</v>
      </c>
      <c r="AU1513">
        <v>1861.6666700000001</v>
      </c>
      <c r="AV1513">
        <v>2585</v>
      </c>
      <c r="AW1513">
        <v>2380</v>
      </c>
      <c r="AX1513">
        <v>2343.3333299999999</v>
      </c>
      <c r="AY1513">
        <v>50</v>
      </c>
      <c r="BC1513">
        <v>240</v>
      </c>
      <c r="BD1513">
        <v>150</v>
      </c>
      <c r="BE1513">
        <v>390</v>
      </c>
      <c r="BJ1513">
        <v>390</v>
      </c>
    </row>
    <row r="1514" spans="1:62">
      <c r="A1514" t="s">
        <v>1755</v>
      </c>
      <c r="B1514" t="s">
        <v>214</v>
      </c>
      <c r="D1514" t="s">
        <v>65</v>
      </c>
      <c r="F1514">
        <v>4</v>
      </c>
      <c r="J1514">
        <v>16</v>
      </c>
      <c r="N1514" t="s">
        <v>215</v>
      </c>
      <c r="P1514">
        <v>100</v>
      </c>
      <c r="R1514" t="b">
        <v>1</v>
      </c>
      <c r="AD1514" t="s">
        <v>10</v>
      </c>
      <c r="AE1514" t="s">
        <v>216</v>
      </c>
      <c r="AF1514" t="s">
        <v>63</v>
      </c>
      <c r="AG1514" t="s">
        <v>224</v>
      </c>
      <c r="AH1514">
        <v>2</v>
      </c>
      <c r="AI1514">
        <v>16</v>
      </c>
      <c r="AJ1514" t="s">
        <v>188</v>
      </c>
      <c r="AK1514">
        <v>1190</v>
      </c>
      <c r="AL1514">
        <v>1190</v>
      </c>
      <c r="AM1514">
        <v>3110</v>
      </c>
      <c r="AN1514">
        <v>2975</v>
      </c>
      <c r="AO1514">
        <v>2910</v>
      </c>
      <c r="AP1514">
        <v>3590</v>
      </c>
      <c r="AQ1514">
        <v>3420</v>
      </c>
      <c r="AR1514">
        <v>3355</v>
      </c>
      <c r="AS1514">
        <v>2145</v>
      </c>
      <c r="AT1514">
        <v>1995</v>
      </c>
      <c r="AU1514">
        <v>1861.6666700000001</v>
      </c>
      <c r="AV1514">
        <v>2585</v>
      </c>
      <c r="AW1514">
        <v>2380</v>
      </c>
      <c r="AX1514">
        <v>2343.3333299999999</v>
      </c>
      <c r="AY1514">
        <v>50</v>
      </c>
      <c r="BC1514">
        <v>240</v>
      </c>
      <c r="BD1514">
        <v>150</v>
      </c>
      <c r="BE1514">
        <v>390</v>
      </c>
      <c r="BJ1514">
        <v>390</v>
      </c>
    </row>
    <row r="1515" spans="1:62">
      <c r="A1515" t="s">
        <v>1756</v>
      </c>
      <c r="B1515" t="s">
        <v>214</v>
      </c>
      <c r="D1515" t="s">
        <v>65</v>
      </c>
      <c r="F1515">
        <v>4</v>
      </c>
      <c r="J1515">
        <v>16</v>
      </c>
      <c r="N1515" t="s">
        <v>215</v>
      </c>
      <c r="P1515">
        <v>100</v>
      </c>
      <c r="R1515" t="b">
        <v>1</v>
      </c>
      <c r="AD1515" t="s">
        <v>10</v>
      </c>
      <c r="AE1515" t="s">
        <v>216</v>
      </c>
      <c r="AF1515" t="s">
        <v>63</v>
      </c>
      <c r="AG1515" t="s">
        <v>224</v>
      </c>
      <c r="AH1515">
        <v>2</v>
      </c>
      <c r="AI1515">
        <v>16</v>
      </c>
      <c r="AJ1515" t="s">
        <v>188</v>
      </c>
      <c r="AK1515">
        <v>1190</v>
      </c>
      <c r="AL1515">
        <v>1190</v>
      </c>
      <c r="AM1515">
        <v>3110</v>
      </c>
      <c r="AN1515">
        <v>2975</v>
      </c>
      <c r="AO1515">
        <v>2910</v>
      </c>
      <c r="AP1515">
        <v>3590</v>
      </c>
      <c r="AQ1515">
        <v>3420</v>
      </c>
      <c r="AR1515">
        <v>3355</v>
      </c>
      <c r="AS1515">
        <v>2145</v>
      </c>
      <c r="AT1515">
        <v>1995</v>
      </c>
      <c r="AU1515">
        <v>1861.6666700000001</v>
      </c>
      <c r="AV1515">
        <v>2585</v>
      </c>
      <c r="AW1515">
        <v>2380</v>
      </c>
      <c r="AX1515">
        <v>2343.3333299999999</v>
      </c>
      <c r="AY1515">
        <v>50</v>
      </c>
      <c r="BC1515">
        <v>240</v>
      </c>
      <c r="BD1515">
        <v>150</v>
      </c>
      <c r="BE1515">
        <v>390</v>
      </c>
      <c r="BJ1515">
        <v>390</v>
      </c>
    </row>
    <row r="1516" spans="1:62">
      <c r="A1516" t="s">
        <v>1757</v>
      </c>
      <c r="B1516" t="s">
        <v>219</v>
      </c>
      <c r="D1516" t="s">
        <v>65</v>
      </c>
      <c r="F1516">
        <v>4</v>
      </c>
      <c r="J1516">
        <v>16</v>
      </c>
      <c r="N1516" t="s">
        <v>215</v>
      </c>
      <c r="P1516">
        <v>50</v>
      </c>
      <c r="R1516" t="b">
        <v>1</v>
      </c>
      <c r="AD1516" t="s">
        <v>10</v>
      </c>
      <c r="AE1516" t="s">
        <v>216</v>
      </c>
      <c r="AF1516" t="s">
        <v>63</v>
      </c>
      <c r="AG1516" t="s">
        <v>224</v>
      </c>
      <c r="AH1516">
        <v>2</v>
      </c>
      <c r="AI1516">
        <v>16</v>
      </c>
      <c r="AJ1516" t="s">
        <v>197</v>
      </c>
      <c r="AK1516">
        <v>1861.6666700000001</v>
      </c>
      <c r="AL1516">
        <v>4950</v>
      </c>
      <c r="AM1516">
        <v>3110</v>
      </c>
      <c r="AN1516">
        <v>2975</v>
      </c>
      <c r="AO1516">
        <v>2910</v>
      </c>
      <c r="AP1516">
        <v>3590</v>
      </c>
      <c r="AQ1516">
        <v>3420</v>
      </c>
      <c r="AR1516">
        <v>3355</v>
      </c>
      <c r="AS1516">
        <v>2145</v>
      </c>
      <c r="AT1516">
        <v>1995</v>
      </c>
      <c r="AU1516">
        <v>1861.6666700000001</v>
      </c>
      <c r="AV1516">
        <v>2585</v>
      </c>
      <c r="AW1516">
        <v>2380</v>
      </c>
      <c r="AX1516">
        <v>2343.3333299999999</v>
      </c>
      <c r="AY1516">
        <v>25</v>
      </c>
      <c r="BC1516">
        <v>120</v>
      </c>
      <c r="BD1516">
        <v>75</v>
      </c>
      <c r="BE1516">
        <v>195</v>
      </c>
      <c r="BJ1516">
        <v>195</v>
      </c>
    </row>
    <row r="1517" spans="1:62">
      <c r="A1517" t="s">
        <v>1758</v>
      </c>
      <c r="B1517" t="s">
        <v>219</v>
      </c>
      <c r="D1517" t="s">
        <v>65</v>
      </c>
      <c r="F1517">
        <v>4</v>
      </c>
      <c r="J1517">
        <v>32</v>
      </c>
      <c r="N1517" t="s">
        <v>215</v>
      </c>
      <c r="P1517">
        <v>250</v>
      </c>
      <c r="R1517" t="b">
        <v>1</v>
      </c>
      <c r="AD1517" t="s">
        <v>10</v>
      </c>
      <c r="AE1517" t="s">
        <v>216</v>
      </c>
      <c r="AF1517" t="s">
        <v>63</v>
      </c>
      <c r="AG1517" t="s">
        <v>235</v>
      </c>
      <c r="AH1517">
        <v>4</v>
      </c>
      <c r="AI1517">
        <v>32</v>
      </c>
      <c r="AJ1517" t="s">
        <v>197</v>
      </c>
      <c r="AK1517">
        <v>3721.6666700000001</v>
      </c>
      <c r="AL1517">
        <v>9900</v>
      </c>
      <c r="AM1517">
        <v>6220</v>
      </c>
      <c r="AN1517">
        <v>5950</v>
      </c>
      <c r="AO1517">
        <v>5820</v>
      </c>
      <c r="AP1517">
        <v>7185</v>
      </c>
      <c r="AQ1517">
        <v>6840</v>
      </c>
      <c r="AR1517">
        <v>6715</v>
      </c>
      <c r="AS1517">
        <v>4290</v>
      </c>
      <c r="AT1517">
        <v>3950</v>
      </c>
      <c r="AU1517">
        <v>3721.6666700000001</v>
      </c>
      <c r="AV1517">
        <v>5170</v>
      </c>
      <c r="AW1517">
        <v>4800</v>
      </c>
      <c r="AX1517">
        <v>4685</v>
      </c>
      <c r="AY1517">
        <v>125</v>
      </c>
      <c r="BC1517">
        <v>600</v>
      </c>
      <c r="BD1517">
        <v>375</v>
      </c>
      <c r="BE1517">
        <v>975</v>
      </c>
      <c r="BJ1517">
        <v>975</v>
      </c>
    </row>
    <row r="1518" spans="1:62">
      <c r="A1518" t="s">
        <v>1759</v>
      </c>
      <c r="B1518" t="s">
        <v>219</v>
      </c>
      <c r="D1518" t="s">
        <v>65</v>
      </c>
      <c r="F1518">
        <v>4</v>
      </c>
      <c r="J1518">
        <v>32</v>
      </c>
      <c r="N1518" t="s">
        <v>215</v>
      </c>
      <c r="P1518">
        <v>250</v>
      </c>
      <c r="R1518" t="b">
        <v>1</v>
      </c>
      <c r="AD1518" t="s">
        <v>10</v>
      </c>
      <c r="AE1518" t="s">
        <v>216</v>
      </c>
      <c r="AF1518" t="s">
        <v>63</v>
      </c>
      <c r="AG1518" t="s">
        <v>235</v>
      </c>
      <c r="AH1518">
        <v>4</v>
      </c>
      <c r="AI1518">
        <v>32</v>
      </c>
      <c r="AJ1518" t="s">
        <v>197</v>
      </c>
      <c r="AK1518">
        <v>3721.6666700000001</v>
      </c>
      <c r="AL1518">
        <v>9900</v>
      </c>
      <c r="AM1518">
        <v>6220</v>
      </c>
      <c r="AN1518">
        <v>5950</v>
      </c>
      <c r="AO1518">
        <v>5820</v>
      </c>
      <c r="AP1518">
        <v>7185</v>
      </c>
      <c r="AQ1518">
        <v>6840</v>
      </c>
      <c r="AR1518">
        <v>6715</v>
      </c>
      <c r="AS1518">
        <v>4290</v>
      </c>
      <c r="AT1518">
        <v>3950</v>
      </c>
      <c r="AU1518">
        <v>3721.6666700000001</v>
      </c>
      <c r="AV1518">
        <v>5170</v>
      </c>
      <c r="AW1518">
        <v>4800</v>
      </c>
      <c r="AX1518">
        <v>4685</v>
      </c>
      <c r="AY1518">
        <v>125</v>
      </c>
      <c r="BC1518">
        <v>600</v>
      </c>
      <c r="BD1518">
        <v>375</v>
      </c>
      <c r="BE1518">
        <v>975</v>
      </c>
      <c r="BJ1518">
        <v>975</v>
      </c>
    </row>
    <row r="1519" spans="1:62">
      <c r="A1519" t="s">
        <v>1760</v>
      </c>
      <c r="B1519" t="s">
        <v>219</v>
      </c>
      <c r="D1519" t="s">
        <v>65</v>
      </c>
      <c r="F1519">
        <v>2</v>
      </c>
      <c r="J1519">
        <v>4</v>
      </c>
      <c r="N1519" t="s">
        <v>215</v>
      </c>
      <c r="P1519">
        <v>50</v>
      </c>
      <c r="R1519" t="b">
        <v>1</v>
      </c>
      <c r="AD1519" t="s">
        <v>10</v>
      </c>
      <c r="AE1519" t="s">
        <v>216</v>
      </c>
      <c r="AF1519" t="s">
        <v>63</v>
      </c>
      <c r="AG1519" t="s">
        <v>232</v>
      </c>
      <c r="AH1519">
        <v>2</v>
      </c>
      <c r="AI1519">
        <v>4</v>
      </c>
      <c r="AJ1519" t="s">
        <v>197</v>
      </c>
      <c r="AK1519">
        <v>620</v>
      </c>
      <c r="AL1519">
        <v>1645</v>
      </c>
      <c r="AM1519">
        <v>1035</v>
      </c>
      <c r="AN1519">
        <v>980</v>
      </c>
      <c r="AO1519">
        <v>965</v>
      </c>
      <c r="AP1519">
        <v>1185</v>
      </c>
      <c r="AQ1519">
        <v>1130</v>
      </c>
      <c r="AR1519">
        <v>1110</v>
      </c>
      <c r="AS1519">
        <v>710</v>
      </c>
      <c r="AT1519">
        <v>660</v>
      </c>
      <c r="AU1519">
        <v>620</v>
      </c>
      <c r="AV1519">
        <v>820</v>
      </c>
      <c r="AW1519">
        <v>760</v>
      </c>
      <c r="AX1519">
        <v>743.33333000000005</v>
      </c>
      <c r="AY1519">
        <v>25</v>
      </c>
      <c r="BC1519">
        <v>120</v>
      </c>
      <c r="BD1519">
        <v>75</v>
      </c>
      <c r="BE1519">
        <v>195</v>
      </c>
      <c r="BJ1519">
        <v>195</v>
      </c>
    </row>
    <row r="1520" spans="1:62">
      <c r="A1520" t="s">
        <v>1761</v>
      </c>
      <c r="B1520" t="s">
        <v>219</v>
      </c>
      <c r="D1520" t="s">
        <v>65</v>
      </c>
      <c r="F1520">
        <v>2</v>
      </c>
      <c r="J1520">
        <v>16</v>
      </c>
      <c r="N1520" t="s">
        <v>220</v>
      </c>
      <c r="P1520">
        <v>1056</v>
      </c>
      <c r="R1520" t="b">
        <v>1</v>
      </c>
      <c r="AD1520" t="s">
        <v>10</v>
      </c>
      <c r="AE1520" t="s">
        <v>216</v>
      </c>
      <c r="AF1520" t="s">
        <v>63</v>
      </c>
      <c r="AG1520" t="s">
        <v>224</v>
      </c>
      <c r="AH1520">
        <v>2</v>
      </c>
      <c r="AI1520">
        <v>16</v>
      </c>
      <c r="AJ1520" t="s">
        <v>197</v>
      </c>
      <c r="AK1520">
        <v>5890</v>
      </c>
      <c r="AL1520">
        <v>8980</v>
      </c>
      <c r="AM1520">
        <v>7140</v>
      </c>
      <c r="AN1520">
        <v>7005</v>
      </c>
      <c r="AO1520">
        <v>6940</v>
      </c>
      <c r="AP1520">
        <v>7620</v>
      </c>
      <c r="AQ1520">
        <v>7450</v>
      </c>
      <c r="AR1520">
        <v>7385</v>
      </c>
      <c r="AS1520">
        <v>6175</v>
      </c>
      <c r="AT1520">
        <v>6025</v>
      </c>
      <c r="AU1520">
        <v>5890</v>
      </c>
      <c r="AV1520">
        <v>6615</v>
      </c>
      <c r="AW1520">
        <v>6405</v>
      </c>
      <c r="AX1520">
        <v>6371.6666699999996</v>
      </c>
      <c r="AY1520">
        <v>528</v>
      </c>
      <c r="BC1520">
        <v>2535</v>
      </c>
      <c r="BD1520">
        <v>1584</v>
      </c>
      <c r="BE1520">
        <v>4119</v>
      </c>
      <c r="BJ1520">
        <v>4119</v>
      </c>
    </row>
    <row r="1521" spans="1:62">
      <c r="A1521" t="s">
        <v>1762</v>
      </c>
      <c r="B1521" t="s">
        <v>219</v>
      </c>
      <c r="D1521" t="s">
        <v>65</v>
      </c>
      <c r="F1521">
        <v>2</v>
      </c>
      <c r="J1521">
        <v>4</v>
      </c>
      <c r="N1521" t="s">
        <v>215</v>
      </c>
      <c r="P1521">
        <v>50</v>
      </c>
      <c r="R1521" t="b">
        <v>1</v>
      </c>
      <c r="AD1521" t="s">
        <v>10</v>
      </c>
      <c r="AE1521" t="s">
        <v>216</v>
      </c>
      <c r="AF1521" t="s">
        <v>63</v>
      </c>
      <c r="AG1521" t="s">
        <v>232</v>
      </c>
      <c r="AH1521">
        <v>2</v>
      </c>
      <c r="AI1521">
        <v>4</v>
      </c>
      <c r="AJ1521" t="s">
        <v>197</v>
      </c>
      <c r="AK1521">
        <v>620</v>
      </c>
      <c r="AL1521">
        <v>1645</v>
      </c>
      <c r="AM1521">
        <v>1035</v>
      </c>
      <c r="AN1521">
        <v>980</v>
      </c>
      <c r="AO1521">
        <v>965</v>
      </c>
      <c r="AP1521">
        <v>1185</v>
      </c>
      <c r="AQ1521">
        <v>1130</v>
      </c>
      <c r="AR1521">
        <v>1110</v>
      </c>
      <c r="AS1521">
        <v>710</v>
      </c>
      <c r="AT1521">
        <v>660</v>
      </c>
      <c r="AU1521">
        <v>620</v>
      </c>
      <c r="AV1521">
        <v>820</v>
      </c>
      <c r="AW1521">
        <v>760</v>
      </c>
      <c r="AX1521">
        <v>743.33333000000005</v>
      </c>
      <c r="AY1521">
        <v>25</v>
      </c>
      <c r="BC1521">
        <v>120</v>
      </c>
      <c r="BD1521">
        <v>75</v>
      </c>
      <c r="BE1521">
        <v>195</v>
      </c>
      <c r="BJ1521">
        <v>195</v>
      </c>
    </row>
    <row r="1522" spans="1:62">
      <c r="A1522" t="s">
        <v>1763</v>
      </c>
      <c r="B1522" t="s">
        <v>219</v>
      </c>
      <c r="D1522" t="s">
        <v>65</v>
      </c>
      <c r="F1522">
        <v>2</v>
      </c>
      <c r="J1522">
        <v>4</v>
      </c>
      <c r="N1522" t="s">
        <v>215</v>
      </c>
      <c r="P1522">
        <v>50</v>
      </c>
      <c r="R1522" t="b">
        <v>1</v>
      </c>
      <c r="AD1522" t="s">
        <v>10</v>
      </c>
      <c r="AE1522" t="s">
        <v>216</v>
      </c>
      <c r="AF1522" t="s">
        <v>63</v>
      </c>
      <c r="AG1522" t="s">
        <v>232</v>
      </c>
      <c r="AH1522">
        <v>2</v>
      </c>
      <c r="AI1522">
        <v>4</v>
      </c>
      <c r="AJ1522" t="s">
        <v>197</v>
      </c>
      <c r="AK1522">
        <v>620</v>
      </c>
      <c r="AL1522">
        <v>1645</v>
      </c>
      <c r="AM1522">
        <v>1035</v>
      </c>
      <c r="AN1522">
        <v>980</v>
      </c>
      <c r="AO1522">
        <v>965</v>
      </c>
      <c r="AP1522">
        <v>1185</v>
      </c>
      <c r="AQ1522">
        <v>1130</v>
      </c>
      <c r="AR1522">
        <v>1110</v>
      </c>
      <c r="AS1522">
        <v>710</v>
      </c>
      <c r="AT1522">
        <v>660</v>
      </c>
      <c r="AU1522">
        <v>620</v>
      </c>
      <c r="AV1522">
        <v>820</v>
      </c>
      <c r="AW1522">
        <v>760</v>
      </c>
      <c r="AX1522">
        <v>743.33333000000005</v>
      </c>
      <c r="AY1522">
        <v>25</v>
      </c>
      <c r="BC1522">
        <v>120</v>
      </c>
      <c r="BD1522">
        <v>75</v>
      </c>
      <c r="BE1522">
        <v>195</v>
      </c>
      <c r="BJ1522">
        <v>195</v>
      </c>
    </row>
    <row r="1523" spans="1:62">
      <c r="A1523" t="s">
        <v>1764</v>
      </c>
      <c r="B1523" t="s">
        <v>219</v>
      </c>
      <c r="D1523" t="s">
        <v>65</v>
      </c>
      <c r="F1523">
        <v>2</v>
      </c>
      <c r="J1523">
        <v>512</v>
      </c>
      <c r="N1523" t="s">
        <v>326</v>
      </c>
      <c r="P1523">
        <v>358391</v>
      </c>
      <c r="R1523" t="b">
        <v>1</v>
      </c>
      <c r="AD1523" t="s">
        <v>10</v>
      </c>
    </row>
    <row r="1524" spans="1:62">
      <c r="A1524" t="s">
        <v>1765</v>
      </c>
      <c r="B1524" t="s">
        <v>219</v>
      </c>
      <c r="D1524" t="s">
        <v>65</v>
      </c>
      <c r="F1524">
        <v>2</v>
      </c>
      <c r="J1524">
        <v>512</v>
      </c>
      <c r="N1524" t="s">
        <v>326</v>
      </c>
      <c r="P1524">
        <v>358391</v>
      </c>
      <c r="R1524" t="b">
        <v>1</v>
      </c>
      <c r="AD1524" t="s">
        <v>10</v>
      </c>
    </row>
    <row r="1525" spans="1:62">
      <c r="A1525" t="s">
        <v>1766</v>
      </c>
      <c r="B1525" t="s">
        <v>219</v>
      </c>
      <c r="D1525" t="s">
        <v>65</v>
      </c>
      <c r="F1525">
        <v>2</v>
      </c>
      <c r="J1525">
        <v>512</v>
      </c>
      <c r="N1525" t="s">
        <v>326</v>
      </c>
      <c r="P1525">
        <v>358391</v>
      </c>
      <c r="R1525" t="b">
        <v>1</v>
      </c>
      <c r="AD1525" t="s">
        <v>10</v>
      </c>
    </row>
    <row r="1526" spans="1:62">
      <c r="A1526" t="s">
        <v>1767</v>
      </c>
      <c r="B1526" t="s">
        <v>219</v>
      </c>
      <c r="D1526" t="s">
        <v>65</v>
      </c>
      <c r="F1526">
        <v>2</v>
      </c>
      <c r="J1526">
        <v>512</v>
      </c>
      <c r="N1526" t="s">
        <v>326</v>
      </c>
      <c r="P1526">
        <v>358391</v>
      </c>
      <c r="R1526" t="b">
        <v>1</v>
      </c>
      <c r="AD1526" t="s">
        <v>10</v>
      </c>
    </row>
    <row r="1527" spans="1:62">
      <c r="A1527" t="s">
        <v>1768</v>
      </c>
      <c r="B1527" t="s">
        <v>219</v>
      </c>
      <c r="D1527" t="s">
        <v>65</v>
      </c>
      <c r="F1527">
        <v>2</v>
      </c>
      <c r="J1527">
        <v>512</v>
      </c>
      <c r="N1527" t="s">
        <v>326</v>
      </c>
      <c r="P1527">
        <v>358391</v>
      </c>
      <c r="R1527" t="b">
        <v>1</v>
      </c>
      <c r="AD1527" t="s">
        <v>10</v>
      </c>
    </row>
    <row r="1528" spans="1:62">
      <c r="A1528" t="s">
        <v>1769</v>
      </c>
      <c r="B1528" t="s">
        <v>219</v>
      </c>
      <c r="D1528" t="s">
        <v>65</v>
      </c>
      <c r="F1528">
        <v>2</v>
      </c>
      <c r="J1528">
        <v>512</v>
      </c>
      <c r="N1528" t="s">
        <v>326</v>
      </c>
      <c r="P1528">
        <v>358391</v>
      </c>
      <c r="R1528" t="b">
        <v>1</v>
      </c>
      <c r="AD1528" t="s">
        <v>10</v>
      </c>
    </row>
    <row r="1529" spans="1:62">
      <c r="A1529" t="s">
        <v>1770</v>
      </c>
      <c r="B1529" t="s">
        <v>219</v>
      </c>
      <c r="D1529" t="s">
        <v>65</v>
      </c>
      <c r="F1529">
        <v>2</v>
      </c>
      <c r="J1529">
        <v>512</v>
      </c>
      <c r="N1529" t="s">
        <v>326</v>
      </c>
      <c r="P1529">
        <v>358391</v>
      </c>
      <c r="R1529" t="b">
        <v>1</v>
      </c>
      <c r="AD1529" t="s">
        <v>10</v>
      </c>
    </row>
    <row r="1530" spans="1:62">
      <c r="A1530" t="s">
        <v>1771</v>
      </c>
      <c r="B1530" t="s">
        <v>219</v>
      </c>
      <c r="D1530" t="s">
        <v>65</v>
      </c>
      <c r="F1530">
        <v>2</v>
      </c>
      <c r="J1530">
        <v>512</v>
      </c>
      <c r="N1530" t="s">
        <v>326</v>
      </c>
      <c r="P1530">
        <v>358391</v>
      </c>
      <c r="R1530" t="b">
        <v>1</v>
      </c>
      <c r="AD1530" t="s">
        <v>10</v>
      </c>
    </row>
    <row r="1531" spans="1:62">
      <c r="A1531" t="s">
        <v>1772</v>
      </c>
      <c r="B1531" t="s">
        <v>219</v>
      </c>
      <c r="D1531" t="s">
        <v>65</v>
      </c>
      <c r="F1531">
        <v>2</v>
      </c>
      <c r="J1531">
        <v>24</v>
      </c>
      <c r="N1531" t="s">
        <v>220</v>
      </c>
      <c r="P1531">
        <v>1056</v>
      </c>
      <c r="R1531" t="b">
        <v>1</v>
      </c>
      <c r="AD1531" t="s">
        <v>10</v>
      </c>
      <c r="AE1531" t="s">
        <v>216</v>
      </c>
      <c r="AF1531" t="s">
        <v>63</v>
      </c>
      <c r="AG1531" t="s">
        <v>224</v>
      </c>
      <c r="AH1531">
        <v>2</v>
      </c>
      <c r="AI1531">
        <v>16</v>
      </c>
      <c r="AJ1531" t="s">
        <v>197</v>
      </c>
      <c r="AK1531">
        <v>5890</v>
      </c>
      <c r="AL1531">
        <v>8980</v>
      </c>
      <c r="AM1531">
        <v>7140</v>
      </c>
      <c r="AN1531">
        <v>7005</v>
      </c>
      <c r="AO1531">
        <v>6940</v>
      </c>
      <c r="AP1531">
        <v>7620</v>
      </c>
      <c r="AQ1531">
        <v>7450</v>
      </c>
      <c r="AR1531">
        <v>7385</v>
      </c>
      <c r="AS1531">
        <v>6175</v>
      </c>
      <c r="AT1531">
        <v>6025</v>
      </c>
      <c r="AU1531">
        <v>5890</v>
      </c>
      <c r="AV1531">
        <v>6615</v>
      </c>
      <c r="AW1531">
        <v>6405</v>
      </c>
      <c r="AX1531">
        <v>6371.6666699999996</v>
      </c>
      <c r="AY1531">
        <v>528</v>
      </c>
      <c r="BC1531">
        <v>2535</v>
      </c>
      <c r="BD1531">
        <v>1584</v>
      </c>
      <c r="BE1531">
        <v>4119</v>
      </c>
      <c r="BJ1531">
        <v>4119</v>
      </c>
    </row>
    <row r="1532" spans="1:62">
      <c r="A1532" t="s">
        <v>1773</v>
      </c>
      <c r="B1532" t="s">
        <v>219</v>
      </c>
      <c r="D1532" t="s">
        <v>65</v>
      </c>
      <c r="F1532">
        <v>2</v>
      </c>
      <c r="J1532">
        <v>512</v>
      </c>
      <c r="N1532" t="s">
        <v>326</v>
      </c>
      <c r="P1532">
        <v>358391</v>
      </c>
      <c r="R1532" t="b">
        <v>1</v>
      </c>
      <c r="AD1532" t="s">
        <v>10</v>
      </c>
    </row>
    <row r="1533" spans="1:62">
      <c r="A1533" t="s">
        <v>1774</v>
      </c>
      <c r="B1533" t="s">
        <v>219</v>
      </c>
      <c r="D1533" t="s">
        <v>65</v>
      </c>
      <c r="F1533">
        <v>2</v>
      </c>
      <c r="J1533">
        <v>512</v>
      </c>
      <c r="N1533" t="s">
        <v>326</v>
      </c>
      <c r="P1533">
        <v>358391</v>
      </c>
      <c r="R1533" t="b">
        <v>1</v>
      </c>
      <c r="AD1533" t="s">
        <v>10</v>
      </c>
    </row>
    <row r="1534" spans="1:62">
      <c r="A1534" t="s">
        <v>1775</v>
      </c>
      <c r="B1534" t="s">
        <v>219</v>
      </c>
      <c r="D1534" t="s">
        <v>65</v>
      </c>
      <c r="F1534">
        <v>2</v>
      </c>
      <c r="J1534">
        <v>512</v>
      </c>
      <c r="N1534" t="s">
        <v>326</v>
      </c>
      <c r="P1534">
        <v>358391</v>
      </c>
      <c r="R1534" t="b">
        <v>1</v>
      </c>
      <c r="AD1534" t="s">
        <v>10</v>
      </c>
    </row>
    <row r="1535" spans="1:62">
      <c r="A1535" t="s">
        <v>1776</v>
      </c>
      <c r="B1535" t="s">
        <v>219</v>
      </c>
      <c r="D1535" t="s">
        <v>65</v>
      </c>
      <c r="F1535">
        <v>2</v>
      </c>
      <c r="J1535">
        <v>8</v>
      </c>
      <c r="N1535" t="s">
        <v>215</v>
      </c>
      <c r="P1535">
        <v>300</v>
      </c>
      <c r="R1535" t="b">
        <v>1</v>
      </c>
      <c r="AD1535" t="s">
        <v>10</v>
      </c>
      <c r="AE1535" t="s">
        <v>216</v>
      </c>
      <c r="AF1535" t="s">
        <v>63</v>
      </c>
      <c r="AG1535" t="s">
        <v>217</v>
      </c>
      <c r="AH1535">
        <v>2</v>
      </c>
      <c r="AI1535">
        <v>8</v>
      </c>
      <c r="AJ1535" t="s">
        <v>197</v>
      </c>
      <c r="AK1535">
        <v>1416.6666700000001</v>
      </c>
      <c r="AL1535">
        <v>3765</v>
      </c>
      <c r="AM1535">
        <v>2365</v>
      </c>
      <c r="AN1535">
        <v>2270</v>
      </c>
      <c r="AO1535">
        <v>2215</v>
      </c>
      <c r="AP1535">
        <v>2760</v>
      </c>
      <c r="AQ1535">
        <v>2630</v>
      </c>
      <c r="AR1535">
        <v>2575</v>
      </c>
      <c r="AS1535">
        <v>1620</v>
      </c>
      <c r="AT1535">
        <v>1498.3333299999999</v>
      </c>
      <c r="AU1535">
        <v>1416.6666700000001</v>
      </c>
      <c r="AV1535">
        <v>1885</v>
      </c>
      <c r="AW1535">
        <v>1756.6666700000001</v>
      </c>
      <c r="AX1535">
        <v>1728.3333299999999</v>
      </c>
      <c r="AY1535">
        <v>150</v>
      </c>
      <c r="BC1535">
        <v>720</v>
      </c>
      <c r="BD1535">
        <v>450</v>
      </c>
      <c r="BE1535">
        <v>1170</v>
      </c>
      <c r="BJ1535">
        <v>1170</v>
      </c>
    </row>
    <row r="1536" spans="1:62">
      <c r="A1536" t="s">
        <v>1777</v>
      </c>
      <c r="B1536" t="s">
        <v>219</v>
      </c>
      <c r="D1536" t="s">
        <v>65</v>
      </c>
      <c r="F1536">
        <v>12</v>
      </c>
      <c r="J1536">
        <v>64</v>
      </c>
      <c r="N1536" t="s">
        <v>220</v>
      </c>
      <c r="P1536">
        <v>1081</v>
      </c>
      <c r="R1536" t="b">
        <v>1</v>
      </c>
      <c r="AD1536" t="s">
        <v>10</v>
      </c>
      <c r="AE1536" t="s">
        <v>216</v>
      </c>
      <c r="AF1536" t="s">
        <v>63</v>
      </c>
      <c r="AG1536" t="s">
        <v>221</v>
      </c>
      <c r="AH1536">
        <v>8</v>
      </c>
      <c r="AI1536">
        <v>64</v>
      </c>
      <c r="AJ1536" t="s">
        <v>197</v>
      </c>
      <c r="AK1536">
        <v>23561.666669999999</v>
      </c>
      <c r="AL1536">
        <v>35915</v>
      </c>
      <c r="AM1536">
        <v>28600</v>
      </c>
      <c r="AN1536">
        <v>28015</v>
      </c>
      <c r="AO1536">
        <v>27760</v>
      </c>
      <c r="AP1536">
        <v>30485</v>
      </c>
      <c r="AQ1536">
        <v>29800</v>
      </c>
      <c r="AR1536">
        <v>29545</v>
      </c>
      <c r="AS1536">
        <v>24660</v>
      </c>
      <c r="AT1536">
        <v>24018.333330000001</v>
      </c>
      <c r="AU1536">
        <v>23561.666669999999</v>
      </c>
      <c r="AV1536">
        <v>26455</v>
      </c>
      <c r="AW1536">
        <v>25675</v>
      </c>
      <c r="AX1536">
        <v>25490</v>
      </c>
      <c r="AY1536">
        <v>541</v>
      </c>
      <c r="BC1536">
        <v>2600</v>
      </c>
      <c r="BD1536">
        <v>1623</v>
      </c>
      <c r="BE1536">
        <v>4223</v>
      </c>
      <c r="BJ1536">
        <v>4223</v>
      </c>
    </row>
    <row r="1537" spans="1:62">
      <c r="A1537" t="s">
        <v>1778</v>
      </c>
      <c r="B1537" t="s">
        <v>219</v>
      </c>
      <c r="D1537" t="s">
        <v>65</v>
      </c>
      <c r="F1537">
        <v>8</v>
      </c>
      <c r="J1537">
        <v>16</v>
      </c>
      <c r="N1537" t="s">
        <v>215</v>
      </c>
      <c r="P1537">
        <v>50</v>
      </c>
      <c r="R1537" t="b">
        <v>1</v>
      </c>
      <c r="AD1537" t="s">
        <v>10</v>
      </c>
      <c r="AE1537" t="s">
        <v>216</v>
      </c>
      <c r="AF1537" t="s">
        <v>63</v>
      </c>
      <c r="AG1537" t="s">
        <v>278</v>
      </c>
      <c r="AH1537">
        <v>4</v>
      </c>
      <c r="AI1537">
        <v>16</v>
      </c>
      <c r="AJ1537" t="s">
        <v>197</v>
      </c>
      <c r="AK1537">
        <v>2833.3333299999999</v>
      </c>
      <c r="AL1537">
        <v>7535</v>
      </c>
      <c r="AM1537">
        <v>4730</v>
      </c>
      <c r="AN1537">
        <v>4540</v>
      </c>
      <c r="AO1537">
        <v>4430</v>
      </c>
      <c r="AP1537">
        <v>5520</v>
      </c>
      <c r="AQ1537">
        <v>5255</v>
      </c>
      <c r="AR1537">
        <v>5145</v>
      </c>
      <c r="AS1537">
        <v>3240</v>
      </c>
      <c r="AT1537">
        <v>2996.6666700000001</v>
      </c>
      <c r="AU1537">
        <v>2833.3333299999999</v>
      </c>
      <c r="AV1537">
        <v>3810</v>
      </c>
      <c r="AW1537">
        <v>3513.3333299999999</v>
      </c>
      <c r="AX1537">
        <v>3455</v>
      </c>
      <c r="AY1537">
        <v>25</v>
      </c>
      <c r="BC1537">
        <v>120</v>
      </c>
      <c r="BD1537">
        <v>75</v>
      </c>
      <c r="BE1537">
        <v>195</v>
      </c>
      <c r="BJ1537">
        <v>195</v>
      </c>
    </row>
    <row r="1538" spans="1:62">
      <c r="A1538" t="s">
        <v>1779</v>
      </c>
      <c r="B1538" t="s">
        <v>214</v>
      </c>
      <c r="D1538" t="s">
        <v>65</v>
      </c>
      <c r="F1538">
        <v>8</v>
      </c>
      <c r="J1538">
        <v>16</v>
      </c>
      <c r="N1538" t="s">
        <v>215</v>
      </c>
      <c r="P1538">
        <v>100</v>
      </c>
      <c r="R1538" t="b">
        <v>1</v>
      </c>
      <c r="AD1538" t="s">
        <v>10</v>
      </c>
      <c r="AE1538" t="s">
        <v>216</v>
      </c>
      <c r="AF1538" t="s">
        <v>63</v>
      </c>
      <c r="AG1538" t="s">
        <v>278</v>
      </c>
      <c r="AH1538">
        <v>4</v>
      </c>
      <c r="AI1538">
        <v>16</v>
      </c>
      <c r="AJ1538" t="s">
        <v>188</v>
      </c>
      <c r="AK1538">
        <v>1810</v>
      </c>
      <c r="AL1538">
        <v>1810</v>
      </c>
      <c r="AM1538">
        <v>4730</v>
      </c>
      <c r="AN1538">
        <v>4540</v>
      </c>
      <c r="AO1538">
        <v>4430</v>
      </c>
      <c r="AP1538">
        <v>5520</v>
      </c>
      <c r="AQ1538">
        <v>5255</v>
      </c>
      <c r="AR1538">
        <v>5145</v>
      </c>
      <c r="AS1538">
        <v>3240</v>
      </c>
      <c r="AT1538">
        <v>2996.6666700000001</v>
      </c>
      <c r="AU1538">
        <v>2833.3333299999999</v>
      </c>
      <c r="AV1538">
        <v>3810</v>
      </c>
      <c r="AW1538">
        <v>3513.3333299999999</v>
      </c>
      <c r="AX1538">
        <v>3455</v>
      </c>
      <c r="AY1538">
        <v>50</v>
      </c>
      <c r="BC1538">
        <v>240</v>
      </c>
      <c r="BD1538">
        <v>150</v>
      </c>
      <c r="BE1538">
        <v>390</v>
      </c>
      <c r="BJ1538">
        <v>390</v>
      </c>
    </row>
    <row r="1539" spans="1:62">
      <c r="A1539" t="s">
        <v>1780</v>
      </c>
      <c r="B1539" t="s">
        <v>219</v>
      </c>
      <c r="D1539" t="s">
        <v>65</v>
      </c>
      <c r="F1539">
        <v>2</v>
      </c>
      <c r="J1539">
        <v>4</v>
      </c>
      <c r="N1539" t="s">
        <v>220</v>
      </c>
      <c r="P1539">
        <v>200</v>
      </c>
      <c r="R1539" t="b">
        <v>1</v>
      </c>
      <c r="AD1539" t="s">
        <v>10</v>
      </c>
      <c r="AE1539" t="s">
        <v>216</v>
      </c>
      <c r="AF1539" t="s">
        <v>63</v>
      </c>
      <c r="AG1539" t="s">
        <v>232</v>
      </c>
      <c r="AH1539">
        <v>2</v>
      </c>
      <c r="AI1539">
        <v>4</v>
      </c>
      <c r="AJ1539" t="s">
        <v>197</v>
      </c>
      <c r="AK1539">
        <v>1425</v>
      </c>
      <c r="AL1539">
        <v>2455</v>
      </c>
      <c r="AM1539">
        <v>1840</v>
      </c>
      <c r="AN1539">
        <v>1790</v>
      </c>
      <c r="AO1539">
        <v>1770</v>
      </c>
      <c r="AP1539">
        <v>1995</v>
      </c>
      <c r="AQ1539">
        <v>1940</v>
      </c>
      <c r="AR1539">
        <v>1915</v>
      </c>
      <c r="AS1539">
        <v>1515</v>
      </c>
      <c r="AT1539">
        <v>1461.6666700000001</v>
      </c>
      <c r="AU1539">
        <v>1425</v>
      </c>
      <c r="AV1539">
        <v>1625</v>
      </c>
      <c r="AW1539">
        <v>1568.3333299999999</v>
      </c>
      <c r="AX1539">
        <v>1550</v>
      </c>
      <c r="AY1539">
        <v>100</v>
      </c>
      <c r="BC1539">
        <v>480</v>
      </c>
      <c r="BD1539">
        <v>300</v>
      </c>
      <c r="BE1539">
        <v>780</v>
      </c>
      <c r="BJ1539">
        <v>780</v>
      </c>
    </row>
    <row r="1540" spans="1:62">
      <c r="A1540" t="s">
        <v>1781</v>
      </c>
      <c r="B1540" t="s">
        <v>214</v>
      </c>
      <c r="D1540" t="s">
        <v>65</v>
      </c>
      <c r="F1540">
        <v>4</v>
      </c>
      <c r="J1540">
        <v>64</v>
      </c>
      <c r="N1540" t="s">
        <v>220</v>
      </c>
      <c r="P1540">
        <v>80</v>
      </c>
      <c r="R1540" t="b">
        <v>1</v>
      </c>
      <c r="AD1540" t="s">
        <v>10</v>
      </c>
      <c r="AE1540" t="s">
        <v>216</v>
      </c>
      <c r="AF1540" t="s">
        <v>63</v>
      </c>
      <c r="AG1540" t="s">
        <v>221</v>
      </c>
      <c r="AH1540">
        <v>8</v>
      </c>
      <c r="AI1540">
        <v>64</v>
      </c>
      <c r="AJ1540" t="s">
        <v>188</v>
      </c>
      <c r="AK1540">
        <v>8620</v>
      </c>
      <c r="AL1540">
        <v>8620</v>
      </c>
      <c r="AM1540">
        <v>28600</v>
      </c>
      <c r="AN1540">
        <v>28015</v>
      </c>
      <c r="AO1540">
        <v>27760</v>
      </c>
      <c r="AP1540">
        <v>30485</v>
      </c>
      <c r="AQ1540">
        <v>29800</v>
      </c>
      <c r="AR1540">
        <v>29545</v>
      </c>
      <c r="AS1540">
        <v>24660</v>
      </c>
      <c r="AT1540">
        <v>24018.333330000001</v>
      </c>
      <c r="AU1540">
        <v>23561.666669999999</v>
      </c>
      <c r="AV1540">
        <v>26455</v>
      </c>
      <c r="AW1540">
        <v>25675</v>
      </c>
      <c r="AX1540">
        <v>25490</v>
      </c>
      <c r="AY1540">
        <v>40</v>
      </c>
      <c r="BC1540">
        <v>195</v>
      </c>
      <c r="BD1540">
        <v>120</v>
      </c>
      <c r="BE1540">
        <v>315</v>
      </c>
      <c r="BJ1540">
        <v>315</v>
      </c>
    </row>
    <row r="1541" spans="1:62">
      <c r="A1541" t="s">
        <v>1782</v>
      </c>
      <c r="B1541" t="s">
        <v>214</v>
      </c>
      <c r="D1541" t="s">
        <v>65</v>
      </c>
      <c r="F1541">
        <v>4</v>
      </c>
      <c r="J1541">
        <v>64</v>
      </c>
      <c r="N1541" t="s">
        <v>220</v>
      </c>
      <c r="P1541">
        <v>80</v>
      </c>
      <c r="R1541" t="b">
        <v>1</v>
      </c>
      <c r="AD1541" t="s">
        <v>10</v>
      </c>
      <c r="AE1541" t="s">
        <v>216</v>
      </c>
      <c r="AF1541" t="s">
        <v>63</v>
      </c>
      <c r="AG1541" t="s">
        <v>221</v>
      </c>
      <c r="AH1541">
        <v>8</v>
      </c>
      <c r="AI1541">
        <v>64</v>
      </c>
      <c r="AJ1541" t="s">
        <v>188</v>
      </c>
      <c r="AK1541">
        <v>8620</v>
      </c>
      <c r="AL1541">
        <v>8620</v>
      </c>
      <c r="AM1541">
        <v>28600</v>
      </c>
      <c r="AN1541">
        <v>28015</v>
      </c>
      <c r="AO1541">
        <v>27760</v>
      </c>
      <c r="AP1541">
        <v>30485</v>
      </c>
      <c r="AQ1541">
        <v>29800</v>
      </c>
      <c r="AR1541">
        <v>29545</v>
      </c>
      <c r="AS1541">
        <v>24660</v>
      </c>
      <c r="AT1541">
        <v>24018.333330000001</v>
      </c>
      <c r="AU1541">
        <v>23561.666669999999</v>
      </c>
      <c r="AV1541">
        <v>26455</v>
      </c>
      <c r="AW1541">
        <v>25675</v>
      </c>
      <c r="AX1541">
        <v>25490</v>
      </c>
      <c r="AY1541">
        <v>40</v>
      </c>
      <c r="BC1541">
        <v>195</v>
      </c>
      <c r="BD1541">
        <v>120</v>
      </c>
      <c r="BE1541">
        <v>315</v>
      </c>
      <c r="BJ1541">
        <v>315</v>
      </c>
    </row>
    <row r="1542" spans="1:62">
      <c r="A1542" t="s">
        <v>1783</v>
      </c>
      <c r="B1542" t="s">
        <v>219</v>
      </c>
      <c r="D1542" t="s">
        <v>65</v>
      </c>
      <c r="F1542">
        <v>2</v>
      </c>
      <c r="J1542">
        <v>24</v>
      </c>
      <c r="N1542" t="s">
        <v>220</v>
      </c>
      <c r="P1542">
        <v>1056</v>
      </c>
      <c r="R1542" t="b">
        <v>1</v>
      </c>
      <c r="AD1542" t="s">
        <v>10</v>
      </c>
      <c r="AE1542" t="s">
        <v>216</v>
      </c>
      <c r="AF1542" t="s">
        <v>63</v>
      </c>
      <c r="AG1542" t="s">
        <v>224</v>
      </c>
      <c r="AH1542">
        <v>2</v>
      </c>
      <c r="AI1542">
        <v>16</v>
      </c>
      <c r="AJ1542" t="s">
        <v>197</v>
      </c>
      <c r="AK1542">
        <v>5890</v>
      </c>
      <c r="AL1542">
        <v>8980</v>
      </c>
      <c r="AM1542">
        <v>7140</v>
      </c>
      <c r="AN1542">
        <v>7005</v>
      </c>
      <c r="AO1542">
        <v>6940</v>
      </c>
      <c r="AP1542">
        <v>7620</v>
      </c>
      <c r="AQ1542">
        <v>7450</v>
      </c>
      <c r="AR1542">
        <v>7385</v>
      </c>
      <c r="AS1542">
        <v>6175</v>
      </c>
      <c r="AT1542">
        <v>6025</v>
      </c>
      <c r="AU1542">
        <v>5890</v>
      </c>
      <c r="AV1542">
        <v>6615</v>
      </c>
      <c r="AW1542">
        <v>6405</v>
      </c>
      <c r="AX1542">
        <v>6371.6666699999996</v>
      </c>
      <c r="AY1542">
        <v>528</v>
      </c>
      <c r="BC1542">
        <v>2535</v>
      </c>
      <c r="BD1542">
        <v>1584</v>
      </c>
      <c r="BE1542">
        <v>4119</v>
      </c>
      <c r="BJ1542">
        <v>4119</v>
      </c>
    </row>
    <row r="1543" spans="1:62">
      <c r="A1543" t="s">
        <v>1784</v>
      </c>
      <c r="B1543" t="s">
        <v>219</v>
      </c>
      <c r="D1543" t="s">
        <v>65</v>
      </c>
      <c r="F1543">
        <v>2</v>
      </c>
      <c r="J1543">
        <v>512</v>
      </c>
      <c r="N1543" t="s">
        <v>326</v>
      </c>
      <c r="P1543">
        <v>358391</v>
      </c>
      <c r="R1543" t="b">
        <v>1</v>
      </c>
      <c r="AD1543" t="s">
        <v>10</v>
      </c>
    </row>
    <row r="1544" spans="1:62">
      <c r="A1544" t="s">
        <v>1785</v>
      </c>
      <c r="B1544" t="s">
        <v>219</v>
      </c>
      <c r="D1544" t="s">
        <v>65</v>
      </c>
      <c r="F1544">
        <v>2</v>
      </c>
      <c r="J1544">
        <v>512</v>
      </c>
      <c r="N1544" t="s">
        <v>326</v>
      </c>
      <c r="P1544">
        <v>358391</v>
      </c>
      <c r="R1544" t="b">
        <v>1</v>
      </c>
      <c r="AD1544" t="s">
        <v>10</v>
      </c>
    </row>
    <row r="1545" spans="1:62">
      <c r="A1545" t="s">
        <v>1786</v>
      </c>
      <c r="B1545" t="s">
        <v>219</v>
      </c>
      <c r="D1545" t="s">
        <v>65</v>
      </c>
      <c r="F1545">
        <v>2</v>
      </c>
      <c r="J1545">
        <v>512</v>
      </c>
      <c r="N1545" t="s">
        <v>326</v>
      </c>
      <c r="P1545">
        <v>358391</v>
      </c>
      <c r="R1545" t="b">
        <v>1</v>
      </c>
      <c r="AD1545" t="s">
        <v>10</v>
      </c>
    </row>
    <row r="1546" spans="1:62">
      <c r="A1546" t="s">
        <v>1787</v>
      </c>
      <c r="B1546" t="s">
        <v>219</v>
      </c>
      <c r="D1546" t="s">
        <v>65</v>
      </c>
      <c r="F1546">
        <v>2</v>
      </c>
      <c r="J1546">
        <v>512</v>
      </c>
      <c r="N1546" t="s">
        <v>326</v>
      </c>
      <c r="P1546">
        <v>358391</v>
      </c>
      <c r="R1546" t="b">
        <v>1</v>
      </c>
      <c r="AD1546" t="s">
        <v>10</v>
      </c>
    </row>
    <row r="1547" spans="1:62">
      <c r="A1547" t="s">
        <v>1788</v>
      </c>
      <c r="B1547" t="s">
        <v>219</v>
      </c>
      <c r="D1547" t="s">
        <v>65</v>
      </c>
      <c r="F1547">
        <v>2</v>
      </c>
      <c r="J1547">
        <v>512</v>
      </c>
      <c r="N1547" t="s">
        <v>326</v>
      </c>
      <c r="P1547">
        <v>358391</v>
      </c>
      <c r="R1547" t="b">
        <v>1</v>
      </c>
      <c r="AD1547" t="s">
        <v>10</v>
      </c>
    </row>
    <row r="1548" spans="1:62">
      <c r="A1548" t="s">
        <v>1789</v>
      </c>
      <c r="B1548" t="s">
        <v>219</v>
      </c>
      <c r="D1548" t="s">
        <v>65</v>
      </c>
      <c r="F1548">
        <v>2</v>
      </c>
      <c r="J1548">
        <v>512</v>
      </c>
      <c r="N1548" t="s">
        <v>326</v>
      </c>
      <c r="P1548">
        <v>358391</v>
      </c>
      <c r="R1548" t="b">
        <v>1</v>
      </c>
      <c r="AD1548" t="s">
        <v>10</v>
      </c>
    </row>
    <row r="1549" spans="1:62">
      <c r="A1549" t="s">
        <v>1790</v>
      </c>
      <c r="B1549" t="s">
        <v>219</v>
      </c>
      <c r="D1549" t="s">
        <v>65</v>
      </c>
      <c r="F1549">
        <v>2</v>
      </c>
      <c r="J1549">
        <v>512</v>
      </c>
      <c r="N1549" t="s">
        <v>326</v>
      </c>
      <c r="P1549">
        <v>358391</v>
      </c>
      <c r="R1549" t="b">
        <v>1</v>
      </c>
      <c r="AD1549" t="s">
        <v>10</v>
      </c>
    </row>
    <row r="1550" spans="1:62">
      <c r="A1550" t="s">
        <v>1791</v>
      </c>
      <c r="B1550" t="s">
        <v>219</v>
      </c>
      <c r="D1550" t="s">
        <v>65</v>
      </c>
      <c r="F1550">
        <v>2</v>
      </c>
      <c r="J1550">
        <v>512</v>
      </c>
      <c r="N1550" t="s">
        <v>326</v>
      </c>
      <c r="P1550">
        <v>358391</v>
      </c>
      <c r="R1550" t="b">
        <v>1</v>
      </c>
      <c r="AD1550" t="s">
        <v>10</v>
      </c>
    </row>
    <row r="1551" spans="1:62">
      <c r="A1551" t="s">
        <v>1792</v>
      </c>
      <c r="B1551" t="s">
        <v>219</v>
      </c>
      <c r="D1551" t="s">
        <v>65</v>
      </c>
      <c r="F1551">
        <v>2</v>
      </c>
      <c r="J1551">
        <v>512</v>
      </c>
      <c r="N1551" t="s">
        <v>326</v>
      </c>
      <c r="P1551">
        <v>358391</v>
      </c>
      <c r="R1551" t="b">
        <v>1</v>
      </c>
      <c r="AD1551" t="s">
        <v>10</v>
      </c>
    </row>
    <row r="1552" spans="1:62">
      <c r="A1552" t="s">
        <v>1793</v>
      </c>
      <c r="B1552" t="s">
        <v>229</v>
      </c>
      <c r="D1552" t="s">
        <v>65</v>
      </c>
      <c r="F1552">
        <v>4</v>
      </c>
      <c r="J1552">
        <v>4</v>
      </c>
      <c r="N1552" t="s">
        <v>220</v>
      </c>
      <c r="P1552">
        <v>80</v>
      </c>
      <c r="R1552" t="b">
        <v>1</v>
      </c>
      <c r="AD1552" t="s">
        <v>10</v>
      </c>
      <c r="AE1552" t="s">
        <v>216</v>
      </c>
      <c r="AF1552" t="s">
        <v>63</v>
      </c>
      <c r="AG1552" t="s">
        <v>241</v>
      </c>
      <c r="AH1552">
        <v>2</v>
      </c>
      <c r="AI1552">
        <v>4</v>
      </c>
      <c r="AJ1552" t="s">
        <v>188</v>
      </c>
      <c r="AK1552">
        <v>1770</v>
      </c>
      <c r="AL1552">
        <v>1770</v>
      </c>
      <c r="AM1552">
        <v>6245</v>
      </c>
      <c r="AN1552">
        <v>6140</v>
      </c>
      <c r="AO1552">
        <v>6100</v>
      </c>
      <c r="AP1552">
        <v>6450</v>
      </c>
      <c r="AQ1552">
        <v>6340</v>
      </c>
      <c r="AR1552">
        <v>6290</v>
      </c>
      <c r="AS1552">
        <v>5505</v>
      </c>
      <c r="AT1552">
        <v>5398.3333300000004</v>
      </c>
      <c r="AU1552">
        <v>5313.3333300000004</v>
      </c>
      <c r="AV1552">
        <v>5650</v>
      </c>
      <c r="AW1552">
        <v>5528.3333300000004</v>
      </c>
      <c r="AX1552">
        <v>5498.3333300000004</v>
      </c>
      <c r="AY1552">
        <v>40</v>
      </c>
      <c r="BC1552">
        <v>195</v>
      </c>
      <c r="BD1552">
        <v>120</v>
      </c>
      <c r="BE1552">
        <v>315</v>
      </c>
      <c r="BJ1552">
        <v>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55"/>
  <sheetViews>
    <sheetView workbookViewId="0"/>
  </sheetViews>
  <sheetFormatPr defaultRowHeight="14.4"/>
  <cols>
    <col min="2" max="4" width="20.6640625" customWidth="1"/>
    <col min="5" max="11" width="11.6640625" customWidth="1"/>
  </cols>
  <sheetData>
    <row r="2" spans="2:10" ht="22.8">
      <c r="B2" s="10" t="s">
        <v>1800</v>
      </c>
    </row>
    <row r="4" spans="2:10" ht="15.6">
      <c r="B4" s="32" t="s">
        <v>1801</v>
      </c>
      <c r="C4" s="24"/>
      <c r="D4" s="11"/>
      <c r="E4" s="11">
        <v>1</v>
      </c>
      <c r="F4" s="11">
        <v>2</v>
      </c>
      <c r="G4" s="11">
        <v>3</v>
      </c>
      <c r="H4" s="11">
        <v>4</v>
      </c>
      <c r="I4" s="11">
        <v>5</v>
      </c>
      <c r="J4" s="11" t="s">
        <v>25</v>
      </c>
    </row>
    <row r="6" spans="2:10">
      <c r="B6" s="29" t="s">
        <v>1794</v>
      </c>
      <c r="C6" s="24"/>
    </row>
    <row r="7" spans="2:10">
      <c r="B7" s="24"/>
      <c r="C7" s="24"/>
      <c r="D7" s="12" t="s">
        <v>68</v>
      </c>
      <c r="E7" s="13">
        <v>5803392.4800000004</v>
      </c>
      <c r="F7" s="13">
        <v>5803392.4800000004</v>
      </c>
      <c r="G7" s="13">
        <v>5803392.4800000004</v>
      </c>
      <c r="H7" s="13">
        <v>5803392.4800000004</v>
      </c>
      <c r="I7" s="13">
        <v>5803392.4699999997</v>
      </c>
      <c r="J7" s="13">
        <v>29016962.390000001</v>
      </c>
    </row>
    <row r="8" spans="2:10">
      <c r="B8" s="24"/>
      <c r="C8" s="24"/>
      <c r="D8" s="12" t="s">
        <v>19</v>
      </c>
      <c r="E8" s="13">
        <v>0</v>
      </c>
      <c r="F8" s="13">
        <v>0</v>
      </c>
      <c r="G8" s="13">
        <v>0</v>
      </c>
      <c r="H8" s="13">
        <v>0</v>
      </c>
      <c r="I8" s="13">
        <v>0</v>
      </c>
      <c r="J8" s="13">
        <v>0</v>
      </c>
    </row>
    <row r="9" spans="2:10">
      <c r="B9" s="24"/>
      <c r="C9" s="24"/>
      <c r="D9" s="12" t="s">
        <v>37</v>
      </c>
      <c r="E9" s="13">
        <v>0</v>
      </c>
      <c r="F9" s="13">
        <v>0</v>
      </c>
      <c r="G9" s="13">
        <v>0</v>
      </c>
      <c r="H9" s="13">
        <v>0</v>
      </c>
      <c r="I9" s="13">
        <v>0</v>
      </c>
      <c r="J9" s="13">
        <v>0</v>
      </c>
    </row>
    <row r="10" spans="2:10">
      <c r="B10" s="24"/>
      <c r="C10" s="24"/>
      <c r="D10" s="12" t="s">
        <v>20</v>
      </c>
      <c r="E10" s="13">
        <v>5910503.9400000004</v>
      </c>
      <c r="F10" s="13">
        <v>5910503.9400000004</v>
      </c>
      <c r="G10" s="13">
        <v>5910503.9400000004</v>
      </c>
      <c r="H10" s="13">
        <v>5910503.9400000004</v>
      </c>
      <c r="I10" s="13">
        <v>5910503.9400000004</v>
      </c>
      <c r="J10" s="13">
        <v>29552519.699999999</v>
      </c>
    </row>
    <row r="11" spans="2:10">
      <c r="B11" s="24"/>
      <c r="C11" s="24"/>
      <c r="D11" s="12" t="s">
        <v>21</v>
      </c>
      <c r="E11" s="13">
        <v>0</v>
      </c>
      <c r="F11" s="13">
        <v>0</v>
      </c>
      <c r="G11" s="13">
        <v>0</v>
      </c>
      <c r="H11" s="13">
        <v>0</v>
      </c>
      <c r="I11" s="13">
        <v>0</v>
      </c>
      <c r="J11" s="13">
        <v>0</v>
      </c>
    </row>
    <row r="12" spans="2:10">
      <c r="B12" s="24"/>
      <c r="C12" s="24"/>
      <c r="D12" s="12" t="s">
        <v>22</v>
      </c>
      <c r="E12" s="13">
        <v>3548292.74</v>
      </c>
      <c r="F12" s="13">
        <v>3548292.74</v>
      </c>
      <c r="G12" s="13">
        <v>3548292.74</v>
      </c>
      <c r="H12" s="13">
        <v>3548292.74</v>
      </c>
      <c r="I12" s="13">
        <v>3548292.74</v>
      </c>
      <c r="J12" s="13">
        <v>17741463.699999999</v>
      </c>
    </row>
    <row r="13" spans="2:10">
      <c r="B13" s="24"/>
      <c r="C13" s="24"/>
    </row>
    <row r="14" spans="2:10" ht="15.6">
      <c r="B14" s="24"/>
      <c r="C14" s="24"/>
      <c r="D14" s="14"/>
      <c r="E14" s="14">
        <f t="shared" ref="E14:J14" si="0">SUM(E7:E13)</f>
        <v>15262189.160000002</v>
      </c>
      <c r="F14" s="14">
        <f t="shared" si="0"/>
        <v>15262189.160000002</v>
      </c>
      <c r="G14" s="14">
        <f t="shared" si="0"/>
        <v>15262189.160000002</v>
      </c>
      <c r="H14" s="14">
        <f t="shared" si="0"/>
        <v>15262189.160000002</v>
      </c>
      <c r="I14" s="14">
        <f t="shared" si="0"/>
        <v>15262189.15</v>
      </c>
      <c r="J14" s="14">
        <f t="shared" si="0"/>
        <v>76310945.790000007</v>
      </c>
    </row>
    <row r="16" spans="2:10">
      <c r="B16" s="33" t="s">
        <v>1802</v>
      </c>
      <c r="C16" s="30" t="s">
        <v>1796</v>
      </c>
    </row>
    <row r="17" spans="2:10">
      <c r="B17" s="24"/>
      <c r="C17" s="24"/>
      <c r="D17" s="12" t="s">
        <v>68</v>
      </c>
      <c r="E17" s="13">
        <v>490248.67</v>
      </c>
      <c r="F17" s="13">
        <v>1274646.54</v>
      </c>
      <c r="G17" s="13">
        <v>1568795.75</v>
      </c>
      <c r="H17" s="13">
        <v>1568795.75</v>
      </c>
      <c r="I17" s="13">
        <v>1568795.75</v>
      </c>
      <c r="J17" s="13">
        <v>6471282.46</v>
      </c>
    </row>
    <row r="18" spans="2:10">
      <c r="B18" s="24"/>
      <c r="C18" s="24"/>
      <c r="D18" s="12" t="s">
        <v>45</v>
      </c>
      <c r="E18" s="13">
        <v>0</v>
      </c>
      <c r="F18" s="13">
        <v>0</v>
      </c>
      <c r="G18" s="13">
        <v>0</v>
      </c>
      <c r="H18" s="13">
        <v>0</v>
      </c>
      <c r="I18" s="13">
        <v>0</v>
      </c>
      <c r="J18" s="13">
        <v>0</v>
      </c>
    </row>
    <row r="19" spans="2:10">
      <c r="B19" s="24"/>
      <c r="C19" s="24"/>
      <c r="D19" s="12" t="s">
        <v>1795</v>
      </c>
      <c r="E19" s="13">
        <v>0</v>
      </c>
      <c r="F19" s="13">
        <v>0</v>
      </c>
      <c r="G19" s="13">
        <v>0</v>
      </c>
      <c r="H19" s="13">
        <v>0</v>
      </c>
      <c r="I19" s="13">
        <v>0</v>
      </c>
      <c r="J19" s="13">
        <v>0</v>
      </c>
    </row>
    <row r="20" spans="2:10">
      <c r="B20" s="24"/>
      <c r="C20" s="24"/>
      <c r="D20" s="12" t="s">
        <v>46</v>
      </c>
      <c r="E20" s="13">
        <v>0</v>
      </c>
      <c r="F20" s="13">
        <v>0</v>
      </c>
      <c r="G20" s="13">
        <v>0</v>
      </c>
      <c r="H20" s="13">
        <v>0</v>
      </c>
      <c r="I20" s="13">
        <v>0</v>
      </c>
      <c r="J20" s="13">
        <v>0</v>
      </c>
    </row>
    <row r="21" spans="2:10">
      <c r="B21" s="24"/>
      <c r="C21" s="24"/>
      <c r="D21" s="12" t="s">
        <v>20</v>
      </c>
      <c r="E21" s="13">
        <v>266853.5</v>
      </c>
      <c r="F21" s="13">
        <v>693819.1</v>
      </c>
      <c r="G21" s="13">
        <v>853931.2</v>
      </c>
      <c r="H21" s="13">
        <v>853931.2</v>
      </c>
      <c r="I21" s="13">
        <v>853931.2</v>
      </c>
      <c r="J21" s="13">
        <v>3522466.2</v>
      </c>
    </row>
    <row r="22" spans="2:10">
      <c r="B22" s="24"/>
      <c r="C22" s="24"/>
      <c r="D22" s="12" t="s">
        <v>21</v>
      </c>
      <c r="E22" s="13">
        <v>0</v>
      </c>
      <c r="F22" s="13">
        <v>0</v>
      </c>
      <c r="G22" s="13">
        <v>0</v>
      </c>
      <c r="H22" s="13">
        <v>0</v>
      </c>
      <c r="I22" s="13">
        <v>0</v>
      </c>
      <c r="J22" s="13">
        <v>0</v>
      </c>
    </row>
    <row r="23" spans="2:10">
      <c r="B23" s="24"/>
      <c r="C23" s="24"/>
      <c r="D23" s="12" t="s">
        <v>22</v>
      </c>
      <c r="E23" s="13">
        <v>154933.59</v>
      </c>
      <c r="F23" s="13">
        <v>402827.34</v>
      </c>
      <c r="G23" s="13">
        <v>495787.5</v>
      </c>
      <c r="H23" s="13">
        <v>495787.5</v>
      </c>
      <c r="I23" s="13">
        <v>495787.5</v>
      </c>
      <c r="J23" s="13">
        <v>2045123.43</v>
      </c>
    </row>
    <row r="24" spans="2:10">
      <c r="B24" s="24"/>
      <c r="C24" s="24"/>
      <c r="D24" s="12" t="s">
        <v>23</v>
      </c>
      <c r="E24" s="13">
        <v>44315.07</v>
      </c>
      <c r="F24" s="13">
        <v>115219.18</v>
      </c>
      <c r="G24" s="13">
        <v>141808.22</v>
      </c>
      <c r="H24" s="13">
        <v>141808.22</v>
      </c>
      <c r="I24" s="13">
        <v>141808.22</v>
      </c>
      <c r="J24" s="13">
        <v>584958.91</v>
      </c>
    </row>
    <row r="25" spans="2:10">
      <c r="B25" s="24"/>
      <c r="C25" s="24"/>
    </row>
    <row r="26" spans="2:10" ht="15.6">
      <c r="B26" s="24"/>
      <c r="C26" s="24"/>
      <c r="D26" s="15"/>
      <c r="E26" s="15">
        <f t="shared" ref="E26:J26" si="1">SUM(E17:E25)</f>
        <v>956350.82999999984</v>
      </c>
      <c r="F26" s="15">
        <f t="shared" si="1"/>
        <v>2486512.16</v>
      </c>
      <c r="G26" s="15">
        <f t="shared" si="1"/>
        <v>3060322.6700000004</v>
      </c>
      <c r="H26" s="15">
        <f t="shared" si="1"/>
        <v>3060322.6700000004</v>
      </c>
      <c r="I26" s="15">
        <f t="shared" si="1"/>
        <v>3060322.6700000004</v>
      </c>
      <c r="J26" s="15">
        <f t="shared" si="1"/>
        <v>12623831</v>
      </c>
    </row>
    <row r="27" spans="2:10">
      <c r="B27" s="24"/>
      <c r="C27" s="31" t="s">
        <v>1799</v>
      </c>
    </row>
    <row r="28" spans="2:10">
      <c r="B28" s="24"/>
      <c r="C28" s="24"/>
      <c r="D28" s="12" t="s">
        <v>1797</v>
      </c>
      <c r="E28" s="13">
        <v>3121604.15</v>
      </c>
      <c r="F28" s="13">
        <v>851346.59</v>
      </c>
      <c r="G28" s="13">
        <v>0</v>
      </c>
      <c r="H28" s="13">
        <v>0</v>
      </c>
      <c r="I28" s="13">
        <v>0</v>
      </c>
      <c r="J28" s="13">
        <v>3972950.74</v>
      </c>
    </row>
    <row r="29" spans="2:10">
      <c r="B29" s="24"/>
      <c r="C29" s="24"/>
      <c r="D29" s="12" t="s">
        <v>1798</v>
      </c>
      <c r="E29" s="13">
        <v>1638775</v>
      </c>
      <c r="F29" s="13">
        <v>1638775</v>
      </c>
      <c r="G29" s="13">
        <v>0</v>
      </c>
      <c r="H29" s="13">
        <v>0</v>
      </c>
      <c r="I29" s="13">
        <v>0</v>
      </c>
      <c r="J29" s="13">
        <v>3277550</v>
      </c>
    </row>
    <row r="30" spans="2:10">
      <c r="B30" s="24"/>
      <c r="C30" s="24"/>
    </row>
    <row r="31" spans="2:10" ht="15.6">
      <c r="B31" s="24"/>
      <c r="C31" s="24"/>
      <c r="D31" s="16"/>
      <c r="E31" s="16">
        <f t="shared" ref="E31:J31" si="2">SUM(E28:E30)</f>
        <v>4760379.1500000004</v>
      </c>
      <c r="F31" s="16">
        <f t="shared" si="2"/>
        <v>2490121.59</v>
      </c>
      <c r="G31" s="16">
        <f t="shared" si="2"/>
        <v>0</v>
      </c>
      <c r="H31" s="16">
        <f t="shared" si="2"/>
        <v>0</v>
      </c>
      <c r="I31" s="16">
        <f t="shared" si="2"/>
        <v>0</v>
      </c>
      <c r="J31" s="16">
        <f t="shared" si="2"/>
        <v>7250500.7400000002</v>
      </c>
    </row>
    <row r="32" spans="2:10" ht="15.6">
      <c r="B32" s="24"/>
      <c r="C32" s="17"/>
      <c r="D32" s="17"/>
      <c r="E32" s="17">
        <f t="shared" ref="E32:J32" si="3">E26+E31</f>
        <v>5716729.9800000004</v>
      </c>
      <c r="F32" s="17">
        <f t="shared" si="3"/>
        <v>4976633.75</v>
      </c>
      <c r="G32" s="17">
        <f t="shared" si="3"/>
        <v>3060322.6700000004</v>
      </c>
      <c r="H32" s="17">
        <f t="shared" si="3"/>
        <v>3060322.6700000004</v>
      </c>
      <c r="I32" s="17">
        <f t="shared" si="3"/>
        <v>3060322.6700000004</v>
      </c>
      <c r="J32" s="17">
        <f t="shared" si="3"/>
        <v>19874331.740000002</v>
      </c>
    </row>
    <row r="34" spans="2:10" ht="15.6">
      <c r="B34" s="34" t="s">
        <v>1803</v>
      </c>
      <c r="C34" s="24"/>
      <c r="D34" s="35"/>
      <c r="E34" s="18">
        <f t="shared" ref="E34:J34" si="4">E14-E32</f>
        <v>9545459.1800000016</v>
      </c>
      <c r="F34" s="18">
        <f t="shared" si="4"/>
        <v>10285555.410000002</v>
      </c>
      <c r="G34" s="18">
        <f t="shared" si="4"/>
        <v>12201866.490000002</v>
      </c>
      <c r="H34" s="18">
        <f t="shared" si="4"/>
        <v>12201866.490000002</v>
      </c>
      <c r="I34" s="18">
        <f t="shared" si="4"/>
        <v>12201866.48</v>
      </c>
      <c r="J34" s="18">
        <f t="shared" si="4"/>
        <v>56436614.050000004</v>
      </c>
    </row>
    <row r="36" spans="2:10">
      <c r="B36" s="36" t="s">
        <v>1804</v>
      </c>
      <c r="C36" s="24"/>
      <c r="D36" s="24"/>
      <c r="E36" s="24"/>
      <c r="F36" s="24"/>
      <c r="G36" s="24"/>
      <c r="H36" s="24"/>
      <c r="I36" s="24"/>
      <c r="J36" s="24"/>
    </row>
    <row r="37" spans="2:10">
      <c r="B37" s="24"/>
      <c r="C37" s="24"/>
      <c r="D37" s="24"/>
      <c r="E37" s="24"/>
      <c r="F37" s="24"/>
      <c r="G37" s="24"/>
      <c r="H37" s="24"/>
      <c r="I37" s="24"/>
      <c r="J37" s="24"/>
    </row>
    <row r="38" spans="2:10">
      <c r="B38" s="24"/>
      <c r="C38" s="24"/>
      <c r="D38" s="24"/>
      <c r="E38" s="24"/>
      <c r="F38" s="24"/>
      <c r="G38" s="24"/>
      <c r="H38" s="24"/>
      <c r="I38" s="24"/>
      <c r="J38" s="24"/>
    </row>
    <row r="39" spans="2:10">
      <c r="B39" s="24"/>
      <c r="C39" s="24"/>
      <c r="D39" s="24"/>
      <c r="E39" s="24"/>
      <c r="F39" s="24"/>
      <c r="G39" s="24"/>
      <c r="H39" s="24"/>
      <c r="I39" s="24"/>
      <c r="J39" s="24"/>
    </row>
    <row r="40" spans="2:10">
      <c r="B40" s="24"/>
      <c r="C40" s="24"/>
      <c r="D40" s="24"/>
      <c r="E40" s="24"/>
      <c r="F40" s="24"/>
      <c r="G40" s="24"/>
      <c r="H40" s="24"/>
      <c r="I40" s="24"/>
      <c r="J40" s="24"/>
    </row>
    <row r="41" spans="2:10">
      <c r="B41" s="24"/>
      <c r="C41" s="24"/>
      <c r="D41" s="24"/>
      <c r="E41" s="24"/>
      <c r="F41" s="24"/>
      <c r="G41" s="24"/>
      <c r="H41" s="24"/>
      <c r="I41" s="24"/>
      <c r="J41" s="24"/>
    </row>
    <row r="42" spans="2:10">
      <c r="B42" s="24"/>
      <c r="C42" s="24"/>
      <c r="D42" s="24"/>
      <c r="E42" s="24"/>
      <c r="F42" s="24"/>
      <c r="G42" s="24"/>
      <c r="H42" s="24"/>
      <c r="I42" s="24"/>
      <c r="J42" s="24"/>
    </row>
    <row r="44" spans="2:10" ht="22.8">
      <c r="B44" s="37" t="s">
        <v>1805</v>
      </c>
      <c r="C44" s="24"/>
    </row>
    <row r="46" spans="2:10" ht="15.6">
      <c r="B46" s="34" t="s">
        <v>1806</v>
      </c>
      <c r="C46" s="24"/>
    </row>
    <row r="48" spans="2:10">
      <c r="B48" s="12" t="s">
        <v>1807</v>
      </c>
      <c r="C48" s="13">
        <f>J14/5</f>
        <v>15262189.158000002</v>
      </c>
    </row>
    <row r="49" spans="2:3">
      <c r="B49" s="12" t="s">
        <v>17</v>
      </c>
      <c r="C49" s="13">
        <f>MAX(E26:I26)</f>
        <v>3060322.6700000004</v>
      </c>
    </row>
    <row r="50" spans="2:3">
      <c r="B50" s="12" t="s">
        <v>1803</v>
      </c>
      <c r="C50" s="13">
        <f>C48-C49</f>
        <v>12201866.488000002</v>
      </c>
    </row>
    <row r="51" spans="2:3">
      <c r="B51" s="12" t="s">
        <v>1808</v>
      </c>
      <c r="C51" s="19">
        <f>C50/C48</f>
        <v>0.79948337434961836</v>
      </c>
    </row>
    <row r="53" spans="2:3" ht="15.6">
      <c r="B53" s="34" t="s">
        <v>1809</v>
      </c>
      <c r="C53" s="24"/>
    </row>
    <row r="55" spans="2:3">
      <c r="B55" s="12" t="s">
        <v>1810</v>
      </c>
      <c r="C55" s="19">
        <f>J34/J31</f>
        <v>7.7838229487581572</v>
      </c>
    </row>
  </sheetData>
  <mergeCells count="10">
    <mergeCell ref="B34:D34"/>
    <mergeCell ref="B36:J42"/>
    <mergeCell ref="B44:C44"/>
    <mergeCell ref="B46:C46"/>
    <mergeCell ref="B53:C53"/>
    <mergeCell ref="B6:C14"/>
    <mergeCell ref="C16:C26"/>
    <mergeCell ref="C27:C31"/>
    <mergeCell ref="B4:C4"/>
    <mergeCell ref="B16:B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87"/>
  <sheetViews>
    <sheetView workbookViewId="0"/>
  </sheetViews>
  <sheetFormatPr defaultRowHeight="14.4"/>
  <sheetData>
    <row r="1" spans="1:13">
      <c r="A1" s="7" t="s">
        <v>1812</v>
      </c>
      <c r="M1" s="20" t="s">
        <v>1811</v>
      </c>
    </row>
    <row r="2" spans="1:13">
      <c r="B2" s="21" t="s">
        <v>5</v>
      </c>
      <c r="I2" s="21" t="s">
        <v>1813</v>
      </c>
    </row>
    <row r="3" spans="1:13">
      <c r="B3" s="22" t="s">
        <v>1814</v>
      </c>
    </row>
    <row r="4" spans="1:13">
      <c r="B4" s="21" t="s">
        <v>1815</v>
      </c>
      <c r="I4" s="21">
        <v>5</v>
      </c>
    </row>
    <row r="5" spans="1:13">
      <c r="B5" s="22" t="s">
        <v>1816</v>
      </c>
    </row>
    <row r="6" spans="1:13">
      <c r="B6" s="21" t="s">
        <v>1817</v>
      </c>
      <c r="I6" s="21">
        <v>5</v>
      </c>
    </row>
    <row r="7" spans="1:13">
      <c r="B7" s="22" t="s">
        <v>1818</v>
      </c>
    </row>
    <row r="8" spans="1:13">
      <c r="B8" s="21" t="s">
        <v>1819</v>
      </c>
      <c r="I8" s="21" t="s">
        <v>16</v>
      </c>
    </row>
    <row r="9" spans="1:13">
      <c r="B9" s="21" t="s">
        <v>1820</v>
      </c>
      <c r="I9" s="21" t="s">
        <v>1821</v>
      </c>
    </row>
    <row r="10" spans="1:13">
      <c r="B10" s="22" t="s">
        <v>1822</v>
      </c>
    </row>
    <row r="11" spans="1:13">
      <c r="A11" s="7" t="s">
        <v>1823</v>
      </c>
    </row>
    <row r="12" spans="1:13">
      <c r="B12" s="21" t="s">
        <v>1824</v>
      </c>
      <c r="I12" s="21"/>
    </row>
    <row r="13" spans="1:13">
      <c r="B13" s="22" t="s">
        <v>1825</v>
      </c>
    </row>
    <row r="14" spans="1:13">
      <c r="B14" s="21" t="s">
        <v>1826</v>
      </c>
      <c r="I14" s="21">
        <v>0</v>
      </c>
    </row>
    <row r="15" spans="1:13">
      <c r="B15" s="22" t="s">
        <v>1827</v>
      </c>
    </row>
    <row r="16" spans="1:13">
      <c r="B16" s="21" t="s">
        <v>1828</v>
      </c>
      <c r="I16" s="21">
        <v>0</v>
      </c>
    </row>
    <row r="17" spans="2:9">
      <c r="B17" s="22" t="s">
        <v>1829</v>
      </c>
    </row>
    <row r="18" spans="2:9">
      <c r="B18" s="21" t="s">
        <v>1830</v>
      </c>
      <c r="I18" s="21">
        <v>24</v>
      </c>
    </row>
    <row r="19" spans="2:9">
      <c r="B19" s="22" t="s">
        <v>1831</v>
      </c>
    </row>
    <row r="20" spans="2:9">
      <c r="B20" s="21" t="s">
        <v>1832</v>
      </c>
      <c r="I20" s="21" t="s">
        <v>1821</v>
      </c>
    </row>
    <row r="21" spans="2:9">
      <c r="B21" s="22" t="s">
        <v>1833</v>
      </c>
    </row>
    <row r="22" spans="2:9">
      <c r="B22" s="21" t="s">
        <v>1834</v>
      </c>
      <c r="I22" s="21">
        <v>59</v>
      </c>
    </row>
    <row r="23" spans="2:9">
      <c r="B23" s="22" t="s">
        <v>1835</v>
      </c>
    </row>
    <row r="24" spans="2:9">
      <c r="B24" s="21" t="s">
        <v>1836</v>
      </c>
      <c r="I24" s="21" t="s">
        <v>1821</v>
      </c>
    </row>
    <row r="25" spans="2:9">
      <c r="B25" s="22" t="s">
        <v>1833</v>
      </c>
    </row>
    <row r="26" spans="2:9">
      <c r="B26" s="21" t="s">
        <v>1837</v>
      </c>
      <c r="I26" s="21">
        <v>24</v>
      </c>
    </row>
    <row r="27" spans="2:9">
      <c r="B27" s="22" t="s">
        <v>1838</v>
      </c>
    </row>
    <row r="28" spans="2:9">
      <c r="B28" s="21" t="s">
        <v>1839</v>
      </c>
      <c r="I28" s="21" t="s">
        <v>1821</v>
      </c>
    </row>
    <row r="29" spans="2:9">
      <c r="B29" s="22" t="s">
        <v>1833</v>
      </c>
    </row>
    <row r="30" spans="2:9">
      <c r="B30" s="21" t="s">
        <v>1840</v>
      </c>
      <c r="I30" s="21">
        <v>59</v>
      </c>
    </row>
    <row r="31" spans="2:9">
      <c r="B31" s="22" t="s">
        <v>1841</v>
      </c>
    </row>
    <row r="32" spans="2:9">
      <c r="B32" s="21" t="s">
        <v>1842</v>
      </c>
      <c r="I32" s="21" t="s">
        <v>1821</v>
      </c>
    </row>
    <row r="33" spans="1:9">
      <c r="B33" s="22" t="s">
        <v>1833</v>
      </c>
    </row>
    <row r="34" spans="1:9">
      <c r="B34" s="21" t="s">
        <v>1843</v>
      </c>
      <c r="I34" s="21">
        <v>1</v>
      </c>
    </row>
    <row r="35" spans="1:9">
      <c r="B35" s="22" t="s">
        <v>1844</v>
      </c>
    </row>
    <row r="36" spans="1:9">
      <c r="B36" s="21" t="s">
        <v>1845</v>
      </c>
      <c r="I36" s="21" t="s">
        <v>1821</v>
      </c>
    </row>
    <row r="37" spans="1:9">
      <c r="B37" s="22" t="s">
        <v>1833</v>
      </c>
    </row>
    <row r="38" spans="1:9">
      <c r="B38" s="21" t="s">
        <v>1846</v>
      </c>
      <c r="I38" s="21" t="s">
        <v>1847</v>
      </c>
    </row>
    <row r="39" spans="1:9">
      <c r="B39" s="22" t="s">
        <v>1848</v>
      </c>
    </row>
    <row r="40" spans="1:9">
      <c r="A40" s="7" t="s">
        <v>1849</v>
      </c>
    </row>
    <row r="41" spans="1:9">
      <c r="B41" s="21" t="s">
        <v>1850</v>
      </c>
      <c r="I41" s="21" t="s">
        <v>1851</v>
      </c>
    </row>
    <row r="42" spans="1:9">
      <c r="B42" s="22" t="s">
        <v>1852</v>
      </c>
    </row>
    <row r="43" spans="1:9">
      <c r="B43" s="21" t="s">
        <v>1853</v>
      </c>
      <c r="I43" s="21" t="s">
        <v>63</v>
      </c>
    </row>
    <row r="44" spans="1:9">
      <c r="B44" s="22" t="s">
        <v>1854</v>
      </c>
    </row>
    <row r="45" spans="1:9">
      <c r="B45" s="21" t="s">
        <v>1855</v>
      </c>
      <c r="I45" s="21">
        <v>100</v>
      </c>
    </row>
    <row r="46" spans="1:9">
      <c r="B46" s="22" t="s">
        <v>1856</v>
      </c>
    </row>
    <row r="47" spans="1:9">
      <c r="B47" s="21" t="s">
        <v>1857</v>
      </c>
      <c r="I47" s="21">
        <v>24</v>
      </c>
    </row>
    <row r="48" spans="1:9">
      <c r="B48" s="22" t="s">
        <v>1858</v>
      </c>
    </row>
    <row r="49" spans="1:9">
      <c r="B49" s="21" t="s">
        <v>1859</v>
      </c>
      <c r="I49" s="21" t="s">
        <v>1861</v>
      </c>
    </row>
    <row r="50" spans="1:9">
      <c r="B50" s="22" t="s">
        <v>1860</v>
      </c>
      <c r="I50" s="21" t="s">
        <v>1862</v>
      </c>
    </row>
    <row r="51" spans="1:9">
      <c r="I51" s="21" t="s">
        <v>1863</v>
      </c>
    </row>
    <row r="52" spans="1:9">
      <c r="I52" s="21" t="s">
        <v>1864</v>
      </c>
    </row>
    <row r="53" spans="1:9">
      <c r="I53" s="21" t="s">
        <v>1865</v>
      </c>
    </row>
    <row r="54" spans="1:9">
      <c r="I54" s="21" t="s">
        <v>1866</v>
      </c>
    </row>
    <row r="55" spans="1:9">
      <c r="I55" s="21" t="s">
        <v>1867</v>
      </c>
    </row>
    <row r="56" spans="1:9">
      <c r="I56" s="21" t="s">
        <v>1868</v>
      </c>
    </row>
    <row r="57" spans="1:9">
      <c r="I57" s="21" t="s">
        <v>1869</v>
      </c>
    </row>
    <row r="58" spans="1:9">
      <c r="I58" s="21" t="s">
        <v>1870</v>
      </c>
    </row>
    <row r="59" spans="1:9">
      <c r="I59" s="21" t="s">
        <v>1871</v>
      </c>
    </row>
    <row r="60" spans="1:9">
      <c r="I60" s="21" t="s">
        <v>1872</v>
      </c>
    </row>
    <row r="61" spans="1:9">
      <c r="I61" s="21" t="s">
        <v>1873</v>
      </c>
    </row>
    <row r="62" spans="1:9">
      <c r="B62" s="21" t="s">
        <v>1874</v>
      </c>
      <c r="I62" s="21" t="s">
        <v>1847</v>
      </c>
    </row>
    <row r="63" spans="1:9">
      <c r="B63" s="22" t="s">
        <v>1875</v>
      </c>
    </row>
    <row r="64" spans="1:9">
      <c r="A64" s="7" t="s">
        <v>1876</v>
      </c>
    </row>
    <row r="65" spans="2:9">
      <c r="B65" s="21" t="s">
        <v>1877</v>
      </c>
      <c r="I65" s="20" t="s">
        <v>1847</v>
      </c>
    </row>
    <row r="66" spans="2:9">
      <c r="B66" s="22" t="s">
        <v>1878</v>
      </c>
    </row>
    <row r="67" spans="2:9">
      <c r="B67" s="21" t="s">
        <v>1879</v>
      </c>
      <c r="I67" s="21"/>
    </row>
    <row r="68" spans="2:9">
      <c r="B68" s="22" t="s">
        <v>1880</v>
      </c>
    </row>
    <row r="69" spans="2:9">
      <c r="B69" s="21" t="s">
        <v>1881</v>
      </c>
      <c r="I69" s="20" t="s">
        <v>1882</v>
      </c>
    </row>
    <row r="70" spans="2:9">
      <c r="B70" s="22" t="s">
        <v>1883</v>
      </c>
    </row>
    <row r="71" spans="2:9">
      <c r="B71" s="21" t="s">
        <v>1884</v>
      </c>
      <c r="I71" s="21" t="s">
        <v>1885</v>
      </c>
    </row>
    <row r="72" spans="2:9">
      <c r="B72" s="22" t="s">
        <v>1886</v>
      </c>
    </row>
    <row r="73" spans="2:9">
      <c r="B73" s="21" t="s">
        <v>1887</v>
      </c>
      <c r="I73" s="21" t="s">
        <v>1888</v>
      </c>
    </row>
    <row r="74" spans="2:9">
      <c r="B74" s="22" t="s">
        <v>1889</v>
      </c>
    </row>
    <row r="75" spans="2:9">
      <c r="B75" s="21" t="s">
        <v>1890</v>
      </c>
      <c r="I75" s="20" t="s">
        <v>1891</v>
      </c>
    </row>
    <row r="76" spans="2:9">
      <c r="B76" s="22" t="s">
        <v>1892</v>
      </c>
    </row>
    <row r="77" spans="2:9">
      <c r="B77" s="21" t="s">
        <v>1830</v>
      </c>
      <c r="I77" s="21">
        <v>24</v>
      </c>
    </row>
    <row r="78" spans="2:9">
      <c r="B78" s="22" t="s">
        <v>1831</v>
      </c>
    </row>
    <row r="79" spans="2:9">
      <c r="B79" s="21" t="s">
        <v>1893</v>
      </c>
      <c r="I79" s="21" t="s">
        <v>1821</v>
      </c>
    </row>
    <row r="80" spans="2:9">
      <c r="B80" s="22" t="s">
        <v>1894</v>
      </c>
    </row>
    <row r="81" spans="2:9">
      <c r="B81" s="21" t="s">
        <v>1834</v>
      </c>
      <c r="I81" s="20">
        <v>70</v>
      </c>
    </row>
    <row r="82" spans="2:9">
      <c r="B82" s="22" t="s">
        <v>1835</v>
      </c>
    </row>
    <row r="83" spans="2:9">
      <c r="B83" s="21" t="s">
        <v>1895</v>
      </c>
      <c r="I83" s="21" t="s">
        <v>1821</v>
      </c>
    </row>
    <row r="84" spans="2:9">
      <c r="B84" s="22" t="s">
        <v>1894</v>
      </c>
    </row>
    <row r="85" spans="2:9">
      <c r="B85" s="21" t="s">
        <v>1837</v>
      </c>
      <c r="I85" s="21">
        <v>24</v>
      </c>
    </row>
    <row r="86" spans="2:9">
      <c r="B86" s="22" t="s">
        <v>1838</v>
      </c>
    </row>
    <row r="87" spans="2:9">
      <c r="B87" s="21" t="s">
        <v>1896</v>
      </c>
      <c r="I87" s="21" t="s">
        <v>1821</v>
      </c>
    </row>
    <row r="88" spans="2:9">
      <c r="B88" s="22" t="s">
        <v>1894</v>
      </c>
    </row>
    <row r="89" spans="2:9">
      <c r="B89" s="21" t="s">
        <v>1840</v>
      </c>
      <c r="I89" s="21">
        <v>59</v>
      </c>
    </row>
    <row r="90" spans="2:9">
      <c r="B90" s="22" t="s">
        <v>1841</v>
      </c>
    </row>
    <row r="91" spans="2:9">
      <c r="B91" s="21" t="s">
        <v>1897</v>
      </c>
      <c r="I91" s="21" t="s">
        <v>1821</v>
      </c>
    </row>
    <row r="92" spans="2:9">
      <c r="B92" s="22" t="s">
        <v>1894</v>
      </c>
    </row>
    <row r="93" spans="2:9">
      <c r="B93" s="21" t="s">
        <v>1843</v>
      </c>
      <c r="I93" s="21">
        <v>1</v>
      </c>
    </row>
    <row r="94" spans="2:9">
      <c r="B94" s="22" t="s">
        <v>1844</v>
      </c>
    </row>
    <row r="95" spans="2:9">
      <c r="B95" s="21" t="s">
        <v>1898</v>
      </c>
      <c r="I95" s="21" t="s">
        <v>1821</v>
      </c>
    </row>
    <row r="96" spans="2:9">
      <c r="B96" s="22" t="s">
        <v>1894</v>
      </c>
    </row>
    <row r="97" spans="1:9">
      <c r="A97" s="7" t="s">
        <v>78</v>
      </c>
    </row>
    <row r="98" spans="1:9">
      <c r="B98" s="21" t="s">
        <v>1899</v>
      </c>
      <c r="I98" s="21" t="s">
        <v>1851</v>
      </c>
    </row>
    <row r="99" spans="1:9">
      <c r="B99" s="22" t="s">
        <v>1900</v>
      </c>
    </row>
    <row r="100" spans="1:9">
      <c r="B100" s="21" t="s">
        <v>1901</v>
      </c>
      <c r="I100" s="21" t="s">
        <v>1861</v>
      </c>
    </row>
    <row r="101" spans="1:9">
      <c r="B101" s="22" t="s">
        <v>1902</v>
      </c>
      <c r="I101" s="21" t="s">
        <v>1903</v>
      </c>
    </row>
    <row r="102" spans="1:9">
      <c r="I102" s="21" t="s">
        <v>1904</v>
      </c>
    </row>
    <row r="103" spans="1:9">
      <c r="I103" s="21" t="s">
        <v>1905</v>
      </c>
    </row>
    <row r="104" spans="1:9">
      <c r="I104" s="21" t="s">
        <v>1906</v>
      </c>
    </row>
    <row r="105" spans="1:9">
      <c r="I105" s="21" t="s">
        <v>1907</v>
      </c>
    </row>
    <row r="106" spans="1:9">
      <c r="A106" s="7" t="s">
        <v>37</v>
      </c>
    </row>
    <row r="107" spans="1:9">
      <c r="B107" s="21" t="s">
        <v>1908</v>
      </c>
      <c r="I107" s="21" t="s">
        <v>1821</v>
      </c>
    </row>
    <row r="108" spans="1:9">
      <c r="B108" s="22" t="s">
        <v>1909</v>
      </c>
    </row>
    <row r="109" spans="1:9">
      <c r="B109" s="21" t="s">
        <v>1910</v>
      </c>
      <c r="I109" s="21">
        <v>17500</v>
      </c>
    </row>
    <row r="110" spans="1:9">
      <c r="B110" s="22" t="s">
        <v>1911</v>
      </c>
    </row>
    <row r="111" spans="1:9">
      <c r="B111" s="21" t="s">
        <v>1912</v>
      </c>
      <c r="I111" s="21">
        <v>0</v>
      </c>
    </row>
    <row r="112" spans="1:9">
      <c r="B112" s="22" t="s">
        <v>1913</v>
      </c>
    </row>
    <row r="113" spans="2:9">
      <c r="B113" s="21" t="s">
        <v>1914</v>
      </c>
      <c r="I113" s="21">
        <v>22</v>
      </c>
    </row>
    <row r="114" spans="2:9">
      <c r="B114" s="22" t="s">
        <v>1915</v>
      </c>
    </row>
    <row r="115" spans="2:9">
      <c r="B115" s="21" t="s">
        <v>1916</v>
      </c>
      <c r="I115" s="21">
        <v>47500</v>
      </c>
    </row>
    <row r="116" spans="2:9">
      <c r="B116" s="22" t="s">
        <v>1917</v>
      </c>
    </row>
    <row r="117" spans="2:9">
      <c r="B117" s="21" t="s">
        <v>1918</v>
      </c>
      <c r="I117" s="21">
        <v>0</v>
      </c>
    </row>
    <row r="118" spans="2:9">
      <c r="B118" s="22" t="s">
        <v>1919</v>
      </c>
    </row>
    <row r="119" spans="2:9">
      <c r="B119" s="21" t="s">
        <v>1920</v>
      </c>
      <c r="I119" s="21">
        <v>22</v>
      </c>
    </row>
    <row r="120" spans="2:9">
      <c r="B120" s="22" t="s">
        <v>1921</v>
      </c>
    </row>
    <row r="121" spans="2:9">
      <c r="B121" s="21" t="s">
        <v>1922</v>
      </c>
      <c r="I121" s="21" t="s">
        <v>1923</v>
      </c>
    </row>
    <row r="122" spans="2:9">
      <c r="B122" s="22" t="s">
        <v>1924</v>
      </c>
    </row>
    <row r="123" spans="2:9">
      <c r="B123" s="21" t="s">
        <v>1925</v>
      </c>
      <c r="I123" s="21" t="s">
        <v>1821</v>
      </c>
    </row>
    <row r="124" spans="2:9">
      <c r="B124" s="22" t="s">
        <v>1926</v>
      </c>
    </row>
    <row r="125" spans="2:9">
      <c r="B125" s="21" t="s">
        <v>1927</v>
      </c>
      <c r="I125" s="21">
        <v>3586</v>
      </c>
    </row>
    <row r="126" spans="2:9">
      <c r="B126" s="22" t="s">
        <v>1928</v>
      </c>
    </row>
    <row r="127" spans="2:9">
      <c r="B127" s="21" t="s">
        <v>1929</v>
      </c>
      <c r="I127" s="21">
        <v>0</v>
      </c>
    </row>
    <row r="128" spans="2:9">
      <c r="B128" s="22" t="s">
        <v>1930</v>
      </c>
    </row>
    <row r="129" spans="1:9">
      <c r="B129" s="21" t="s">
        <v>1931</v>
      </c>
      <c r="I129" s="21">
        <v>0</v>
      </c>
    </row>
    <row r="130" spans="1:9">
      <c r="B130" s="22" t="s">
        <v>1932</v>
      </c>
    </row>
    <row r="131" spans="1:9">
      <c r="B131" s="21" t="s">
        <v>1933</v>
      </c>
      <c r="I131" s="21">
        <v>13748</v>
      </c>
    </row>
    <row r="132" spans="1:9">
      <c r="B132" s="22" t="s">
        <v>1934</v>
      </c>
    </row>
    <row r="133" spans="1:9">
      <c r="B133" s="21" t="s">
        <v>1935</v>
      </c>
      <c r="I133" s="21">
        <v>0</v>
      </c>
    </row>
    <row r="134" spans="1:9">
      <c r="B134" s="22" t="s">
        <v>1936</v>
      </c>
    </row>
    <row r="135" spans="1:9">
      <c r="B135" s="21" t="s">
        <v>1937</v>
      </c>
      <c r="I135" s="21">
        <v>0</v>
      </c>
    </row>
    <row r="136" spans="1:9">
      <c r="B136" s="22" t="s">
        <v>1938</v>
      </c>
    </row>
    <row r="137" spans="1:9">
      <c r="A137" s="7" t="s">
        <v>45</v>
      </c>
    </row>
    <row r="138" spans="1:9">
      <c r="B138" s="21" t="s">
        <v>1939</v>
      </c>
      <c r="I138" s="21" t="s">
        <v>1940</v>
      </c>
    </row>
    <row r="139" spans="1:9">
      <c r="B139" s="22" t="s">
        <v>1941</v>
      </c>
    </row>
    <row r="140" spans="1:9">
      <c r="B140" s="21" t="s">
        <v>1942</v>
      </c>
      <c r="I140" s="21">
        <v>4</v>
      </c>
    </row>
    <row r="141" spans="1:9">
      <c r="B141" s="22" t="s">
        <v>1943</v>
      </c>
    </row>
    <row r="142" spans="1:9">
      <c r="B142" s="21" t="s">
        <v>1944</v>
      </c>
      <c r="I142" s="21">
        <v>1</v>
      </c>
    </row>
    <row r="143" spans="1:9">
      <c r="B143" s="22" t="s">
        <v>1945</v>
      </c>
    </row>
    <row r="144" spans="1:9">
      <c r="B144" s="21" t="s">
        <v>1946</v>
      </c>
      <c r="I144" s="21">
        <v>1</v>
      </c>
    </row>
    <row r="145" spans="1:9">
      <c r="B145" s="22" t="s">
        <v>1947</v>
      </c>
    </row>
    <row r="146" spans="1:9">
      <c r="B146" s="21" t="s">
        <v>1948</v>
      </c>
      <c r="I146" s="21">
        <v>0</v>
      </c>
    </row>
    <row r="147" spans="1:9">
      <c r="B147" s="22" t="s">
        <v>1949</v>
      </c>
    </row>
    <row r="148" spans="1:9">
      <c r="A148" s="7" t="s">
        <v>1950</v>
      </c>
    </row>
    <row r="149" spans="1:9">
      <c r="B149" s="21" t="s">
        <v>1951</v>
      </c>
      <c r="I149" s="21" t="s">
        <v>1821</v>
      </c>
    </row>
    <row r="150" spans="1:9">
      <c r="B150" s="22" t="s">
        <v>1952</v>
      </c>
    </row>
    <row r="151" spans="1:9">
      <c r="B151" s="21" t="s">
        <v>1953</v>
      </c>
      <c r="I151" s="21">
        <v>0</v>
      </c>
    </row>
    <row r="152" spans="1:9">
      <c r="B152" s="22" t="s">
        <v>1954</v>
      </c>
    </row>
    <row r="153" spans="1:9">
      <c r="B153" s="21" t="s">
        <v>1955</v>
      </c>
      <c r="I153" s="21" t="s">
        <v>1847</v>
      </c>
    </row>
    <row r="154" spans="1:9">
      <c r="B154" s="22" t="s">
        <v>1956</v>
      </c>
    </row>
    <row r="155" spans="1:9">
      <c r="B155" s="21" t="s">
        <v>1957</v>
      </c>
      <c r="I155" s="21">
        <v>50</v>
      </c>
    </row>
    <row r="156" spans="1:9">
      <c r="B156" s="22" t="s">
        <v>1958</v>
      </c>
    </row>
    <row r="157" spans="1:9">
      <c r="B157" s="21" t="s">
        <v>1959</v>
      </c>
      <c r="I157" s="21">
        <v>1</v>
      </c>
    </row>
    <row r="158" spans="1:9">
      <c r="B158" s="22" t="s">
        <v>1960</v>
      </c>
    </row>
    <row r="159" spans="1:9">
      <c r="B159" s="21" t="s">
        <v>1961</v>
      </c>
      <c r="I159" s="21" t="s">
        <v>1963</v>
      </c>
    </row>
    <row r="160" spans="1:9">
      <c r="B160" s="22" t="s">
        <v>1962</v>
      </c>
      <c r="I160" s="21" t="s">
        <v>1964</v>
      </c>
    </row>
    <row r="161" spans="1:9">
      <c r="A161" s="7" t="s">
        <v>1965</v>
      </c>
    </row>
    <row r="162" spans="1:9">
      <c r="B162" s="21" t="s">
        <v>1966</v>
      </c>
      <c r="I162" s="21">
        <v>50</v>
      </c>
    </row>
    <row r="163" spans="1:9">
      <c r="B163" s="22" t="s">
        <v>1967</v>
      </c>
    </row>
    <row r="164" spans="1:9">
      <c r="A164" s="7" t="s">
        <v>1968</v>
      </c>
    </row>
    <row r="165" spans="1:9">
      <c r="B165" s="21" t="s">
        <v>1969</v>
      </c>
      <c r="I165" s="21">
        <v>400</v>
      </c>
    </row>
    <row r="166" spans="1:9">
      <c r="B166" s="22" t="s">
        <v>1970</v>
      </c>
    </row>
    <row r="167" spans="1:9">
      <c r="B167" s="21" t="s">
        <v>1971</v>
      </c>
      <c r="I167" s="21">
        <v>400</v>
      </c>
    </row>
    <row r="168" spans="1:9">
      <c r="B168" s="22" t="s">
        <v>1972</v>
      </c>
    </row>
    <row r="169" spans="1:9">
      <c r="B169" s="21" t="s">
        <v>1973</v>
      </c>
      <c r="I169" s="21">
        <v>5000</v>
      </c>
    </row>
    <row r="170" spans="1:9">
      <c r="B170" s="22" t="s">
        <v>1974</v>
      </c>
    </row>
    <row r="171" spans="1:9">
      <c r="B171" s="21" t="s">
        <v>1975</v>
      </c>
      <c r="I171" s="21">
        <v>135000</v>
      </c>
    </row>
    <row r="172" spans="1:9">
      <c r="B172" s="22" t="s">
        <v>1976</v>
      </c>
    </row>
    <row r="173" spans="1:9">
      <c r="B173" s="21" t="s">
        <v>23</v>
      </c>
      <c r="I173" s="21" t="s">
        <v>1977</v>
      </c>
    </row>
    <row r="174" spans="1:9">
      <c r="B174" s="22" t="s">
        <v>1978</v>
      </c>
    </row>
    <row r="175" spans="1:9">
      <c r="B175" s="21" t="s">
        <v>1979</v>
      </c>
      <c r="I175" s="21">
        <v>0</v>
      </c>
    </row>
    <row r="176" spans="1:9">
      <c r="B176" s="22" t="s">
        <v>1980</v>
      </c>
    </row>
    <row r="177" spans="1:9">
      <c r="A177" s="7" t="s">
        <v>1981</v>
      </c>
    </row>
    <row r="178" spans="1:9">
      <c r="B178" s="21" t="s">
        <v>1982</v>
      </c>
      <c r="I178" s="21" t="s">
        <v>1821</v>
      </c>
    </row>
    <row r="179" spans="1:9">
      <c r="B179" s="22" t="s">
        <v>1983</v>
      </c>
    </row>
    <row r="180" spans="1:9">
      <c r="A180" s="7" t="s">
        <v>1984</v>
      </c>
    </row>
    <row r="181" spans="1:9">
      <c r="B181" s="21" t="s">
        <v>1985</v>
      </c>
      <c r="I181" s="21">
        <v>40</v>
      </c>
    </row>
    <row r="182" spans="1:9">
      <c r="B182" s="22" t="s">
        <v>1986</v>
      </c>
    </row>
    <row r="183" spans="1:9">
      <c r="B183" s="21" t="s">
        <v>1987</v>
      </c>
      <c r="I183" s="21">
        <v>50</v>
      </c>
    </row>
    <row r="184" spans="1:9">
      <c r="B184" s="22" t="s">
        <v>1988</v>
      </c>
    </row>
    <row r="185" spans="1:9">
      <c r="B185" s="21" t="s">
        <v>1989</v>
      </c>
      <c r="I185" s="21">
        <v>25</v>
      </c>
    </row>
    <row r="186" spans="1:9">
      <c r="B186" s="22" t="s">
        <v>1988</v>
      </c>
    </row>
    <row r="187" spans="1:9">
      <c r="A187" s="7" t="s">
        <v>1990</v>
      </c>
    </row>
    <row r="188" spans="1:9">
      <c r="B188" s="21" t="s">
        <v>1991</v>
      </c>
      <c r="I188" s="21">
        <v>0.107</v>
      </c>
    </row>
    <row r="189" spans="1:9">
      <c r="B189" s="22" t="s">
        <v>1992</v>
      </c>
    </row>
    <row r="190" spans="1:9">
      <c r="B190" s="21" t="s">
        <v>1993</v>
      </c>
      <c r="I190" s="21">
        <v>1.6</v>
      </c>
    </row>
    <row r="191" spans="1:9">
      <c r="B191" s="22" t="s">
        <v>1994</v>
      </c>
    </row>
    <row r="192" spans="1:9">
      <c r="A192" s="7" t="s">
        <v>1995</v>
      </c>
    </row>
    <row r="193" spans="1:9">
      <c r="B193" s="21" t="s">
        <v>1996</v>
      </c>
      <c r="I193" s="21">
        <v>28</v>
      </c>
    </row>
    <row r="194" spans="1:9">
      <c r="B194" s="22" t="s">
        <v>1997</v>
      </c>
    </row>
    <row r="195" spans="1:9">
      <c r="B195" s="21" t="s">
        <v>1998</v>
      </c>
      <c r="I195" s="21">
        <v>2000</v>
      </c>
    </row>
    <row r="196" spans="1:9">
      <c r="B196" s="22" t="s">
        <v>1999</v>
      </c>
    </row>
    <row r="197" spans="1:9">
      <c r="B197" s="21" t="s">
        <v>2000</v>
      </c>
      <c r="I197" s="21">
        <v>1850</v>
      </c>
    </row>
    <row r="198" spans="1:9">
      <c r="B198" s="21" t="s">
        <v>2001</v>
      </c>
      <c r="I198" s="21">
        <v>460</v>
      </c>
    </row>
    <row r="199" spans="1:9">
      <c r="B199" s="21" t="s">
        <v>2002</v>
      </c>
      <c r="I199" s="21">
        <v>2</v>
      </c>
    </row>
    <row r="200" spans="1:9">
      <c r="B200" s="21" t="s">
        <v>2003</v>
      </c>
      <c r="I200" s="21">
        <v>1917</v>
      </c>
    </row>
    <row r="201" spans="1:9">
      <c r="B201" s="21" t="s">
        <v>2004</v>
      </c>
      <c r="I201" s="21">
        <v>250</v>
      </c>
    </row>
    <row r="202" spans="1:9">
      <c r="B202" s="22" t="s">
        <v>2005</v>
      </c>
    </row>
    <row r="203" spans="1:9">
      <c r="B203" s="21" t="s">
        <v>2006</v>
      </c>
      <c r="I203" s="21">
        <v>1400</v>
      </c>
    </row>
    <row r="204" spans="1:9">
      <c r="B204" s="21" t="s">
        <v>2007</v>
      </c>
      <c r="I204" s="21">
        <v>2600</v>
      </c>
    </row>
    <row r="205" spans="1:9">
      <c r="B205" s="21" t="s">
        <v>2008</v>
      </c>
      <c r="I205" s="21">
        <v>15</v>
      </c>
    </row>
    <row r="206" spans="1:9">
      <c r="B206" s="22" t="s">
        <v>2009</v>
      </c>
    </row>
    <row r="207" spans="1:9">
      <c r="B207" s="21" t="s">
        <v>2010</v>
      </c>
      <c r="I207" s="21">
        <v>5</v>
      </c>
    </row>
    <row r="208" spans="1:9">
      <c r="A208" s="7" t="s">
        <v>2011</v>
      </c>
    </row>
    <row r="209" spans="2:9">
      <c r="B209" s="21" t="s">
        <v>2012</v>
      </c>
      <c r="I209" s="21" t="s">
        <v>1821</v>
      </c>
    </row>
    <row r="210" spans="2:9">
      <c r="B210" s="22" t="s">
        <v>2013</v>
      </c>
    </row>
    <row r="211" spans="2:9">
      <c r="B211" s="21" t="s">
        <v>2014</v>
      </c>
      <c r="I211" s="21">
        <v>769</v>
      </c>
    </row>
    <row r="212" spans="2:9">
      <c r="B212" s="22" t="s">
        <v>2015</v>
      </c>
    </row>
    <row r="213" spans="2:9">
      <c r="B213" s="21" t="s">
        <v>2016</v>
      </c>
      <c r="I213" s="21">
        <v>25</v>
      </c>
    </row>
    <row r="214" spans="2:9">
      <c r="B214" s="22" t="s">
        <v>2017</v>
      </c>
    </row>
    <row r="215" spans="2:9">
      <c r="B215" s="21" t="s">
        <v>2018</v>
      </c>
      <c r="I215" s="21">
        <v>799</v>
      </c>
    </row>
    <row r="216" spans="2:9">
      <c r="B216" s="22" t="s">
        <v>2019</v>
      </c>
    </row>
    <row r="217" spans="2:9">
      <c r="B217" s="21" t="s">
        <v>2020</v>
      </c>
      <c r="I217" s="21">
        <v>2499</v>
      </c>
    </row>
    <row r="218" spans="2:9">
      <c r="B218" s="22" t="s">
        <v>2021</v>
      </c>
    </row>
    <row r="219" spans="2:9">
      <c r="B219" s="21" t="s">
        <v>2022</v>
      </c>
      <c r="I219" s="21">
        <v>799</v>
      </c>
    </row>
    <row r="220" spans="2:9">
      <c r="B220" s="22" t="s">
        <v>2023</v>
      </c>
    </row>
    <row r="221" spans="2:9">
      <c r="B221" s="21" t="s">
        <v>2024</v>
      </c>
      <c r="I221" s="21">
        <v>1598</v>
      </c>
    </row>
    <row r="222" spans="2:9">
      <c r="B222" s="22" t="s">
        <v>2025</v>
      </c>
    </row>
    <row r="223" spans="2:9">
      <c r="B223" s="21" t="s">
        <v>2026</v>
      </c>
      <c r="I223" s="21">
        <v>3595</v>
      </c>
    </row>
    <row r="224" spans="2:9">
      <c r="B224" s="22" t="s">
        <v>2027</v>
      </c>
    </row>
    <row r="225" spans="1:9">
      <c r="B225" s="21" t="s">
        <v>2028</v>
      </c>
      <c r="I225" s="21">
        <v>25</v>
      </c>
    </row>
    <row r="226" spans="1:9">
      <c r="B226" s="22" t="s">
        <v>2029</v>
      </c>
    </row>
    <row r="227" spans="1:9">
      <c r="A227" s="7" t="s">
        <v>2030</v>
      </c>
    </row>
    <row r="228" spans="1:9">
      <c r="B228" s="21" t="s">
        <v>1953</v>
      </c>
      <c r="I228" s="21">
        <v>0</v>
      </c>
    </row>
    <row r="229" spans="1:9">
      <c r="B229" s="22" t="s">
        <v>2031</v>
      </c>
    </row>
    <row r="230" spans="1:9">
      <c r="B230" s="21" t="s">
        <v>2032</v>
      </c>
      <c r="I230" s="21" t="s">
        <v>1847</v>
      </c>
    </row>
    <row r="231" spans="1:9">
      <c r="B231" s="22" t="s">
        <v>2033</v>
      </c>
    </row>
    <row r="232" spans="1:9">
      <c r="B232" s="21" t="s">
        <v>2034</v>
      </c>
      <c r="I232" s="21" t="s">
        <v>1923</v>
      </c>
    </row>
    <row r="233" spans="1:9">
      <c r="B233" s="21" t="s">
        <v>2035</v>
      </c>
      <c r="I233" s="21">
        <v>1.1000000000000001</v>
      </c>
    </row>
    <row r="234" spans="1:9">
      <c r="B234" s="22" t="s">
        <v>2036</v>
      </c>
    </row>
    <row r="235" spans="1:9">
      <c r="B235" s="21" t="s">
        <v>2037</v>
      </c>
      <c r="I235" s="21">
        <v>0.4</v>
      </c>
    </row>
    <row r="236" spans="1:9">
      <c r="B236" s="22" t="s">
        <v>2038</v>
      </c>
    </row>
    <row r="237" spans="1:9">
      <c r="B237" s="21" t="s">
        <v>2039</v>
      </c>
      <c r="I237" s="21">
        <v>1.02</v>
      </c>
    </row>
    <row r="238" spans="1:9">
      <c r="B238" s="22" t="s">
        <v>2040</v>
      </c>
    </row>
    <row r="239" spans="1:9">
      <c r="B239" s="21" t="s">
        <v>2041</v>
      </c>
      <c r="I239" s="21">
        <v>3</v>
      </c>
    </row>
    <row r="240" spans="1:9">
      <c r="B240" s="22" t="s">
        <v>2042</v>
      </c>
    </row>
    <row r="241" spans="1:9">
      <c r="B241" s="21" t="s">
        <v>2043</v>
      </c>
      <c r="I241" s="21">
        <v>1.7</v>
      </c>
    </row>
    <row r="242" spans="1:9">
      <c r="B242" s="22" t="s">
        <v>2044</v>
      </c>
    </row>
    <row r="243" spans="1:9">
      <c r="B243" s="21" t="s">
        <v>2045</v>
      </c>
      <c r="I243" s="21">
        <v>1.1000000000000001</v>
      </c>
    </row>
    <row r="244" spans="1:9">
      <c r="B244" s="22" t="s">
        <v>2046</v>
      </c>
    </row>
    <row r="245" spans="1:9">
      <c r="B245" s="21" t="s">
        <v>2047</v>
      </c>
      <c r="I245" s="21" t="s">
        <v>2048</v>
      </c>
    </row>
    <row r="246" spans="1:9">
      <c r="B246" s="22" t="s">
        <v>2049</v>
      </c>
    </row>
    <row r="247" spans="1:9">
      <c r="B247" s="21" t="s">
        <v>2050</v>
      </c>
      <c r="I247" s="21">
        <v>2300</v>
      </c>
    </row>
    <row r="248" spans="1:9">
      <c r="B248" s="22" t="s">
        <v>2051</v>
      </c>
    </row>
    <row r="249" spans="1:9">
      <c r="B249" s="21" t="s">
        <v>2052</v>
      </c>
      <c r="I249" s="21">
        <v>40</v>
      </c>
    </row>
    <row r="250" spans="1:9">
      <c r="B250" s="22" t="s">
        <v>2053</v>
      </c>
    </row>
    <row r="251" spans="1:9">
      <c r="A251" s="7" t="s">
        <v>2054</v>
      </c>
    </row>
    <row r="252" spans="1:9">
      <c r="B252" s="21" t="s">
        <v>2055</v>
      </c>
      <c r="I252" s="21">
        <v>20</v>
      </c>
    </row>
    <row r="253" spans="1:9">
      <c r="B253" s="22" t="s">
        <v>2056</v>
      </c>
    </row>
    <row r="254" spans="1:9">
      <c r="B254" s="21" t="s">
        <v>2057</v>
      </c>
      <c r="I254" s="21">
        <v>25</v>
      </c>
    </row>
    <row r="255" spans="1:9">
      <c r="B255" s="22" t="s">
        <v>2058</v>
      </c>
    </row>
    <row r="256" spans="1:9">
      <c r="B256" s="21" t="s">
        <v>2059</v>
      </c>
      <c r="I256" s="21">
        <v>5</v>
      </c>
    </row>
    <row r="257" spans="1:9">
      <c r="B257" s="21" t="s">
        <v>2060</v>
      </c>
      <c r="I257" s="21">
        <v>1.5</v>
      </c>
    </row>
    <row r="258" spans="1:9">
      <c r="A258" s="7" t="s">
        <v>2061</v>
      </c>
    </row>
    <row r="259" spans="1:9">
      <c r="B259" s="21" t="s">
        <v>2062</v>
      </c>
      <c r="I259" s="21">
        <v>100</v>
      </c>
    </row>
    <row r="260" spans="1:9">
      <c r="B260" s="22" t="s">
        <v>2063</v>
      </c>
    </row>
    <row r="261" spans="1:9">
      <c r="B261" s="21" t="s">
        <v>2064</v>
      </c>
      <c r="I261" s="21">
        <v>250</v>
      </c>
    </row>
    <row r="262" spans="1:9">
      <c r="B262" s="22" t="s">
        <v>2065</v>
      </c>
    </row>
    <row r="263" spans="1:9">
      <c r="B263" s="21" t="s">
        <v>2066</v>
      </c>
      <c r="I263" s="21">
        <v>250</v>
      </c>
    </row>
    <row r="264" spans="1:9">
      <c r="B264" s="22" t="s">
        <v>2067</v>
      </c>
    </row>
    <row r="265" spans="1:9">
      <c r="B265" s="21" t="s">
        <v>1973</v>
      </c>
      <c r="I265" s="21">
        <v>2500</v>
      </c>
    </row>
    <row r="266" spans="1:9">
      <c r="B266" s="22" t="s">
        <v>2068</v>
      </c>
    </row>
    <row r="267" spans="1:9">
      <c r="B267" s="21" t="s">
        <v>1975</v>
      </c>
      <c r="I267" s="21">
        <v>135000</v>
      </c>
    </row>
    <row r="268" spans="1:9">
      <c r="B268" s="22" t="s">
        <v>1976</v>
      </c>
    </row>
    <row r="269" spans="1:9">
      <c r="B269" s="21" t="s">
        <v>2069</v>
      </c>
      <c r="I269" s="21">
        <v>8</v>
      </c>
    </row>
    <row r="270" spans="1:9">
      <c r="B270" s="22" t="s">
        <v>2070</v>
      </c>
    </row>
    <row r="271" spans="1:9">
      <c r="A271" s="7" t="s">
        <v>2071</v>
      </c>
    </row>
    <row r="272" spans="1:9">
      <c r="B272" s="21" t="s">
        <v>2072</v>
      </c>
      <c r="I272" s="21" t="s">
        <v>1821</v>
      </c>
    </row>
    <row r="273" spans="2:9">
      <c r="B273" s="22" t="s">
        <v>2073</v>
      </c>
    </row>
    <row r="274" spans="2:9">
      <c r="B274" s="21" t="s">
        <v>2074</v>
      </c>
      <c r="I274" s="21">
        <v>0</v>
      </c>
    </row>
    <row r="275" spans="2:9">
      <c r="B275" s="22" t="s">
        <v>2075</v>
      </c>
    </row>
    <row r="276" spans="2:9">
      <c r="B276" s="21" t="s">
        <v>2076</v>
      </c>
      <c r="I276" s="21">
        <v>5</v>
      </c>
    </row>
    <row r="277" spans="2:9">
      <c r="B277" s="22" t="s">
        <v>2077</v>
      </c>
    </row>
    <row r="278" spans="2:9">
      <c r="B278" s="21" t="s">
        <v>2078</v>
      </c>
      <c r="I278" s="21">
        <v>15</v>
      </c>
    </row>
    <row r="279" spans="2:9">
      <c r="B279" s="22" t="s">
        <v>2077</v>
      </c>
    </row>
    <row r="280" spans="2:9">
      <c r="B280" s="21" t="s">
        <v>2079</v>
      </c>
      <c r="I280" s="21">
        <v>15</v>
      </c>
    </row>
    <row r="281" spans="2:9">
      <c r="B281" s="22" t="s">
        <v>2077</v>
      </c>
    </row>
    <row r="282" spans="2:9">
      <c r="B282" s="21" t="s">
        <v>2080</v>
      </c>
      <c r="I282" s="21" t="s">
        <v>2081</v>
      </c>
    </row>
    <row r="283" spans="2:9">
      <c r="B283" s="22" t="s">
        <v>2082</v>
      </c>
    </row>
    <row r="284" spans="2:9">
      <c r="B284" s="21" t="s">
        <v>2083</v>
      </c>
      <c r="I284" s="21" t="s">
        <v>2081</v>
      </c>
    </row>
    <row r="285" spans="2:9">
      <c r="B285" s="22" t="s">
        <v>2084</v>
      </c>
    </row>
    <row r="286" spans="2:9">
      <c r="B286" s="21" t="s">
        <v>2085</v>
      </c>
      <c r="I286" s="21" t="s">
        <v>2081</v>
      </c>
    </row>
    <row r="287" spans="2:9">
      <c r="B287" s="22" t="s">
        <v>2086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Summary</vt:lpstr>
      <vt:lpstr>AWS Details</vt:lpstr>
      <vt:lpstr>Financial Comparison</vt:lpstr>
      <vt:lpstr>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Fabiano Henrique Alves</cp:lastModifiedBy>
  <dcterms:created xsi:type="dcterms:W3CDTF">2022-12-12T20:30:50Z</dcterms:created>
  <dcterms:modified xsi:type="dcterms:W3CDTF">2022-12-12T20:34:17Z</dcterms:modified>
</cp:coreProperties>
</file>