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OneDrive\Documentos\"/>
    </mc:Choice>
  </mc:AlternateContent>
  <xr:revisionPtr revIDLastSave="0" documentId="13_ncr:1_{D3564694-024B-4C87-8A42-8E62ACCBD938}" xr6:coauthVersionLast="45" xr6:coauthVersionMax="45" xr10:uidLastSave="{00000000-0000-0000-0000-000000000000}"/>
  <bookViews>
    <workbookView xWindow="-120" yWindow="-120" windowWidth="20730" windowHeight="11160" xr2:uid="{DCD2DD44-97B5-4B13-8B8C-A831421582F7}"/>
  </bookViews>
  <sheets>
    <sheet name="CheckPoint do Projet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1" i="1" l="1"/>
  <c r="AH11" i="1"/>
  <c r="R11" i="1"/>
  <c r="N11" i="1"/>
</calcChain>
</file>

<file path=xl/sharedStrings.xml><?xml version="1.0" encoding="utf-8"?>
<sst xmlns="http://schemas.openxmlformats.org/spreadsheetml/2006/main" count="52" uniqueCount="51">
  <si>
    <t>Grupo</t>
  </si>
  <si>
    <t>Tema</t>
  </si>
  <si>
    <t>Azure</t>
  </si>
  <si>
    <t>Diagrama BD</t>
  </si>
  <si>
    <t>StoryBoard</t>
  </si>
  <si>
    <t>Canvas</t>
  </si>
  <si>
    <t>User Stories</t>
  </si>
  <si>
    <t>Requisitos</t>
  </si>
  <si>
    <t>VM Linux</t>
  </si>
  <si>
    <t>DualBoot</t>
  </si>
  <si>
    <t>Planner Atualizado</t>
  </si>
  <si>
    <t>Git Hub configurado e atualizado</t>
  </si>
  <si>
    <t>BPMN</t>
  </si>
  <si>
    <t>Mockup das Telas</t>
  </si>
  <si>
    <t>Casos de USO</t>
  </si>
  <si>
    <t>Oshi TotalmenteFucional (Processos, CPU e Memória, Info de Hardware)</t>
  </si>
  <si>
    <t>Dados 100% sendo Populados em BD</t>
  </si>
  <si>
    <t>Telas Swing Prontas e Integradas ao OSHI</t>
  </si>
  <si>
    <t>Site Institucional Pronto</t>
  </si>
  <si>
    <t>Diagrama de Classes</t>
  </si>
  <si>
    <t>Diagrama de Sequencia</t>
  </si>
  <si>
    <t>Geração dos logs TXT</t>
  </si>
  <si>
    <t>JAR Executável</t>
  </si>
  <si>
    <t>Script de Instalação</t>
  </si>
  <si>
    <t xml:space="preserve">Inegração com Slack/Telegram </t>
  </si>
  <si>
    <t>Abertura de Chamados</t>
  </si>
  <si>
    <t>Banco de Dados Populado com informações para Exemplo</t>
  </si>
  <si>
    <t>Testes Integrados Realizados, Solução funcionando 100%</t>
  </si>
  <si>
    <t>PPT Perfeito</t>
  </si>
  <si>
    <t>PPT da Inovação com Deep Dive</t>
  </si>
  <si>
    <t>Apresentação Ensaiada</t>
  </si>
  <si>
    <t>Dashboard Completo conectado ao Banco de Dados</t>
  </si>
  <si>
    <t>Inovação completa e 100% Funional</t>
  </si>
  <si>
    <t>Instruções de Preenchimento</t>
  </si>
  <si>
    <t>Descrição da Inovação</t>
  </si>
  <si>
    <t>Tema: Uma breve descrição do tema</t>
  </si>
  <si>
    <t>Documentação Completa</t>
  </si>
  <si>
    <t>Ferramentas</t>
  </si>
  <si>
    <t>Solução</t>
  </si>
  <si>
    <t xml:space="preserve">Parcial </t>
  </si>
  <si>
    <t>Parcial Acumulada</t>
  </si>
  <si>
    <t>Apresentação</t>
  </si>
  <si>
    <t>% Pronto Total</t>
  </si>
  <si>
    <t>Descrição da Inovação:  Breve descrição da Inovação</t>
  </si>
  <si>
    <t>Grupo: Digitar o número do grupo</t>
  </si>
  <si>
    <t>Selecionar um % para cada entregável onde: 0% - Não iniciado, 25% Iniciado, 50% Em construção, 75% Quase Pronto, 100% Pronto</t>
  </si>
  <si>
    <t>Dados do Grupo</t>
  </si>
  <si>
    <t>Não usar mais de uma linha e NÃO inserir nova coluna ou alterar a ordem das colunas na planilha que será devolvida.</t>
  </si>
  <si>
    <t>Grupo 1</t>
  </si>
  <si>
    <t>Mineração de Criptomoedas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</si>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</sst>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/>
    <xf numFmtId="0" fontId="3" fillId="2" borderId="1" xfId="1" applyFont="1" applyFill="1" applyBorder="1" applyAlignment="1">
      <alignment horizontal="center" vertical="center" wrapText="1"/>
    </xf>
    <xf numFmtId="9" fontId="0" fillId="0" borderId="0" xfId="0" applyNumberFormat="1"/>
    <xf numFmtId="0" fontId="3" fillId="3" borderId="1" xfId="1" applyFont="1" applyFill="1" applyBorder="1" applyAlignment="1">
      <alignment horizontal="center" vertical="center" wrapText="1"/>
    </xf>
    <xf numFmtId="9" fontId="0" fillId="3" borderId="0" xfId="0" applyNumberFormat="1" applyFill="1"/>
    <xf numFmtId="0" fontId="3" fillId="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1A261545-F917-49ED-BE7A-0D54FEEF583C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609F-1181-4502-88E0-44B135052120}">
  <dimension ref="A1:AL11"/>
  <sheetViews>
    <sheetView tabSelected="1" topLeftCell="P5" workbookViewId="0">
      <selection activeCell="M11" sqref="M11"/>
    </sheetView>
  </sheetViews>
  <sheetFormatPr defaultRowHeight="15" x14ac:dyDescent="0.25"/>
  <cols>
    <col min="1" max="1" width="12" customWidth="1"/>
    <col min="2" max="2" width="30.5703125" customWidth="1"/>
    <col min="3" max="3" width="14.28515625" customWidth="1"/>
    <col min="4" max="37" width="12" customWidth="1"/>
  </cols>
  <sheetData>
    <row r="1" spans="1:38" x14ac:dyDescent="0.25">
      <c r="A1" s="1" t="s">
        <v>33</v>
      </c>
    </row>
    <row r="3" spans="1:38" x14ac:dyDescent="0.25">
      <c r="A3" t="s">
        <v>44</v>
      </c>
    </row>
    <row r="4" spans="1:38" x14ac:dyDescent="0.25">
      <c r="A4" t="s">
        <v>35</v>
      </c>
    </row>
    <row r="5" spans="1:38" x14ac:dyDescent="0.25">
      <c r="A5" t="s">
        <v>43</v>
      </c>
    </row>
    <row r="6" spans="1:38" x14ac:dyDescent="0.25">
      <c r="A6" t="s">
        <v>45</v>
      </c>
    </row>
    <row r="7" spans="1:38" x14ac:dyDescent="0.25">
      <c r="A7" t="s">
        <v>47</v>
      </c>
    </row>
    <row r="9" spans="1:38" x14ac:dyDescent="0.25">
      <c r="A9" s="13" t="s">
        <v>46</v>
      </c>
      <c r="B9" s="13"/>
      <c r="C9" s="13"/>
      <c r="D9" s="9" t="s">
        <v>36</v>
      </c>
      <c r="E9" s="9"/>
      <c r="F9" s="9"/>
      <c r="G9" s="9"/>
      <c r="H9" s="9"/>
      <c r="I9" s="9"/>
      <c r="J9" s="9"/>
      <c r="K9" s="9"/>
      <c r="L9" s="9"/>
      <c r="M9" s="9"/>
      <c r="O9" s="10" t="s">
        <v>37</v>
      </c>
      <c r="P9" s="10"/>
      <c r="Q9" s="10"/>
      <c r="S9" s="11" t="s">
        <v>38</v>
      </c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I9" s="12" t="s">
        <v>41</v>
      </c>
      <c r="AJ9" s="12"/>
      <c r="AK9" s="12"/>
    </row>
    <row r="10" spans="1:38" ht="84" x14ac:dyDescent="0.25">
      <c r="A10" s="2" t="s">
        <v>0</v>
      </c>
      <c r="B10" s="2" t="s">
        <v>1</v>
      </c>
      <c r="C10" s="2" t="s">
        <v>34</v>
      </c>
      <c r="D10" s="6" t="s">
        <v>3</v>
      </c>
      <c r="E10" s="6" t="s">
        <v>4</v>
      </c>
      <c r="F10" s="6" t="s">
        <v>5</v>
      </c>
      <c r="G10" s="6" t="s">
        <v>6</v>
      </c>
      <c r="H10" s="6" t="s">
        <v>7</v>
      </c>
      <c r="I10" s="6" t="s">
        <v>12</v>
      </c>
      <c r="J10" s="6" t="s">
        <v>13</v>
      </c>
      <c r="K10" s="6" t="s">
        <v>14</v>
      </c>
      <c r="L10" s="6" t="s">
        <v>19</v>
      </c>
      <c r="M10" s="6" t="s">
        <v>20</v>
      </c>
      <c r="N10" s="4" t="s">
        <v>39</v>
      </c>
      <c r="O10" s="2" t="s">
        <v>2</v>
      </c>
      <c r="P10" s="2" t="s">
        <v>10</v>
      </c>
      <c r="Q10" s="2" t="s">
        <v>11</v>
      </c>
      <c r="R10" s="4" t="s">
        <v>40</v>
      </c>
      <c r="S10" s="7" t="s">
        <v>32</v>
      </c>
      <c r="T10" s="7" t="s">
        <v>18</v>
      </c>
      <c r="U10" s="7" t="s">
        <v>8</v>
      </c>
      <c r="V10" s="7" t="s">
        <v>9</v>
      </c>
      <c r="W10" s="7" t="s">
        <v>15</v>
      </c>
      <c r="X10" s="7" t="s">
        <v>16</v>
      </c>
      <c r="Y10" s="7" t="s">
        <v>17</v>
      </c>
      <c r="Z10" s="7" t="s">
        <v>31</v>
      </c>
      <c r="AA10" s="7" t="s">
        <v>21</v>
      </c>
      <c r="AB10" s="7" t="s">
        <v>22</v>
      </c>
      <c r="AC10" s="7" t="s">
        <v>23</v>
      </c>
      <c r="AD10" s="7" t="s">
        <v>24</v>
      </c>
      <c r="AE10" s="7" t="s">
        <v>25</v>
      </c>
      <c r="AF10" s="7" t="s">
        <v>26</v>
      </c>
      <c r="AG10" s="7" t="s">
        <v>27</v>
      </c>
      <c r="AH10" s="4" t="s">
        <v>40</v>
      </c>
      <c r="AI10" s="8" t="s">
        <v>28</v>
      </c>
      <c r="AJ10" s="8" t="s">
        <v>29</v>
      </c>
      <c r="AK10" s="8" t="s">
        <v>30</v>
      </c>
      <c r="AL10" s="4" t="s">
        <v>42</v>
      </c>
    </row>
    <row r="11" spans="1:38" x14ac:dyDescent="0.25">
      <c r="A11" t="s">
        <v>48</v>
      </c>
      <c r="B11" t="s">
        <v>49</v>
      </c>
      <c r="C11" t="s">
        <v>50</v>
      </c>
      <c r="D11" s="3">
        <v>0.75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0.75</v>
      </c>
      <c r="M11" s="3">
        <v>0.25</v>
      </c>
      <c r="N11" s="5">
        <f>AVERAGE(D11:M11)</f>
        <v>0.875</v>
      </c>
      <c r="O11" s="3">
        <v>0.75</v>
      </c>
      <c r="P11" s="3">
        <v>1</v>
      </c>
      <c r="Q11" s="3">
        <v>1</v>
      </c>
      <c r="R11" s="5">
        <f>AVERAGE(O11:Q11,D11:M11)</f>
        <v>0.88461538461538458</v>
      </c>
      <c r="S11" s="3">
        <v>0.5</v>
      </c>
      <c r="T11" s="3">
        <v>0.75</v>
      </c>
      <c r="U11" s="3">
        <v>1</v>
      </c>
      <c r="V11" s="3">
        <v>1</v>
      </c>
      <c r="W11" s="3">
        <v>0.75</v>
      </c>
      <c r="X11" s="3">
        <v>0.5</v>
      </c>
      <c r="Y11" s="3">
        <v>0.75</v>
      </c>
      <c r="Z11" s="3">
        <v>0.5</v>
      </c>
      <c r="AA11" s="3">
        <v>1</v>
      </c>
      <c r="AB11" s="3">
        <v>0</v>
      </c>
      <c r="AC11" s="3">
        <v>0</v>
      </c>
      <c r="AD11" s="3">
        <v>0.75</v>
      </c>
      <c r="AE11" s="3">
        <v>1</v>
      </c>
      <c r="AF11" s="3">
        <v>0.5</v>
      </c>
      <c r="AG11" s="3">
        <v>0.25</v>
      </c>
      <c r="AH11" s="5">
        <f>AVERAGE(D11:M11,O11:Q11,S11:AG11)</f>
        <v>0.7410714285714286</v>
      </c>
      <c r="AI11" s="3">
        <v>0</v>
      </c>
      <c r="AJ11" s="3">
        <v>0</v>
      </c>
      <c r="AK11" s="3">
        <v>0</v>
      </c>
      <c r="AL11" s="5">
        <f>AVERAGE(D11:M11,O11:Q11,S11:AG11,AI11:AK11)</f>
        <v>0.66935483870967738</v>
      </c>
    </row>
  </sheetData>
  <mergeCells count="5">
    <mergeCell ref="D9:M9"/>
    <mergeCell ref="O9:Q9"/>
    <mergeCell ref="S9:AG9"/>
    <mergeCell ref="AI9:AK9"/>
    <mergeCell ref="A9:C9"/>
  </mergeCells>
  <conditionalFormatting sqref="S10:T10">
    <cfRule type="colorScale" priority="31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D10">
    <cfRule type="colorScale" priority="30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E10:F10">
    <cfRule type="colorScale" priority="29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G10">
    <cfRule type="colorScale" priority="28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V10">
    <cfRule type="colorScale" priority="26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P10:Q10">
    <cfRule type="colorScale" priority="25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U10 H10">
    <cfRule type="colorScale" priority="33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O10">
    <cfRule type="colorScale" priority="24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I10">
    <cfRule type="colorScale" priority="23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J10:K10">
    <cfRule type="colorScale" priority="22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W10">
    <cfRule type="colorScale" priority="21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X10:Y10">
    <cfRule type="colorScale" priority="20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L10">
    <cfRule type="colorScale" priority="19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M10">
    <cfRule type="colorScale" priority="18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AA10">
    <cfRule type="colorScale" priority="17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AB10">
    <cfRule type="colorScale" priority="16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AC10">
    <cfRule type="colorScale" priority="15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AD10">
    <cfRule type="colorScale" priority="14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AE10">
    <cfRule type="colorScale" priority="13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AF10">
    <cfRule type="colorScale" priority="12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AG10">
    <cfRule type="colorScale" priority="11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AI10">
    <cfRule type="colorScale" priority="10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AJ10">
    <cfRule type="colorScale" priority="9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AK10">
    <cfRule type="colorScale" priority="7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Z10">
    <cfRule type="colorScale" priority="6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A10:C10">
    <cfRule type="colorScale" priority="5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N10">
    <cfRule type="colorScale" priority="4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R10">
    <cfRule type="colorScale" priority="3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AH10">
    <cfRule type="colorScale" priority="2">
      <colorScale>
        <cfvo type="min"/>
        <cfvo type="num" val="6"/>
        <cfvo type="max"/>
        <color rgb="FFFF0000"/>
        <color rgb="FFFFEB84"/>
        <color rgb="FF63BE7B"/>
      </colorScale>
    </cfRule>
  </conditionalFormatting>
  <conditionalFormatting sqref="AL10">
    <cfRule type="colorScale" priority="1">
      <colorScale>
        <cfvo type="min"/>
        <cfvo type="num" val="6"/>
        <cfvo type="max"/>
        <color rgb="FFFF0000"/>
        <color rgb="FFFFEB84"/>
        <color rgb="FF63BE7B"/>
      </colorScale>
    </cfRule>
  </conditionalFormatting>
  <dataValidations count="2">
    <dataValidation type="list" allowBlank="1" showInputMessage="1" showErrorMessage="1" sqref="AI11:AK11 M11 Q11 E11:K11 S11 U11:V11 X11 Z11:AC11 AE11:AG11" xr:uid="{2D72F566-F66C-472E-9582-DF9E33E41024}">
      <formula1>"0,25%,50%,100%"</formula1>
    </dataValidation>
    <dataValidation type="list" allowBlank="1" showInputMessage="1" showErrorMessage="1" sqref="D11 L11 O11 P11 T11 W11 Y11 AD11" xr:uid="{D9CDF5B8-ECE6-49E9-BCD2-D3D3242DF18C}">
      <formula1>"0,25%,50%,75%,100%"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32905C37EA9847A7207C4BBCCCD8F4" ma:contentTypeVersion="11" ma:contentTypeDescription="Create a new document." ma:contentTypeScope="" ma:versionID="0738f0700ef1fb1439815d841b8b006f">
  <xsd:schema xmlns:xsd="http://www.w3.org/2001/XMLSchema" xmlns:xs="http://www.w3.org/2001/XMLSchema" xmlns:p="http://schemas.microsoft.com/office/2006/metadata/properties" xmlns:ns3="4327b14a-fe89-488e-9f6d-9658cacf372b" xmlns:ns4="bbcd8c33-6940-4d4c-a587-bbc736ca1e4d" targetNamespace="http://schemas.microsoft.com/office/2006/metadata/properties" ma:root="true" ma:fieldsID="748933121dfdb2622efd0fef102d6c4f" ns3:_="" ns4:_="">
    <xsd:import namespace="4327b14a-fe89-488e-9f6d-9658cacf372b"/>
    <xsd:import namespace="bbcd8c33-6940-4d4c-a587-bbc736ca1e4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27b14a-fe89-488e-9f6d-9658cacf37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cd8c33-6940-4d4c-a587-bbc736ca1e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EC36C4-FA38-44E4-808E-AAF4D4D5DAB7}">
  <ds:schemaRefs>
    <ds:schemaRef ds:uri="http://purl.org/dc/terms/"/>
    <ds:schemaRef ds:uri="4327b14a-fe89-488e-9f6d-9658cacf372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bbcd8c33-6940-4d4c-a587-bbc736ca1e4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FCC6652-EE52-49F2-AC24-39C709DE48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6CD180-E3C9-409B-8A62-2196DCE764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27b14a-fe89-488e-9f6d-9658cacf372b"/>
    <ds:schemaRef ds:uri="bbcd8c33-6940-4d4c-a587-bbc736ca1e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CheckPoint do 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 Santos</dc:creator>
  <cp:lastModifiedBy>Natalia Medina de Oliveira Juliano</cp:lastModifiedBy>
  <dcterms:created xsi:type="dcterms:W3CDTF">2019-11-13T17:10:29Z</dcterms:created>
  <dcterms:modified xsi:type="dcterms:W3CDTF">2019-11-13T21:45:20Z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0x0101001132905C37EA9847A7207C4BBCCCD8F4</vt:lpwstr>
  </property>
</Properties>
</file>