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Complète" sheetId="1" r:id="rId1"/>
    <sheet name="Visiteur" sheetId="3" r:id="rId2"/>
    <sheet name="Usager" sheetId="9" r:id="rId3"/>
    <sheet name="Pilote" sheetId="14" r:id="rId4"/>
    <sheet name="Pilote en chef" sheetId="15" r:id="rId5"/>
    <sheet name="Logiciel" sheetId="12" r:id="rId6"/>
    <sheet name="MVP" sheetId="8" r:id="rId7"/>
    <sheet name="Sprint 2" sheetId="16" r:id="rId8"/>
    <sheet name="DEADLINE" sheetId="11" r:id="rId9"/>
  </sheets>
  <calcPr calcId="144525"/>
</workbook>
</file>

<file path=xl/calcChain.xml><?xml version="1.0" encoding="utf-8"?>
<calcChain xmlns="http://schemas.openxmlformats.org/spreadsheetml/2006/main">
  <c r="A9" i="15" l="1"/>
  <c r="A3" i="15" l="1"/>
  <c r="A4" i="15" s="1"/>
  <c r="A5" i="15" s="1"/>
  <c r="A6" i="15" s="1"/>
  <c r="A7" i="15" s="1"/>
  <c r="A8" i="15" s="1"/>
  <c r="A3" i="14"/>
  <c r="A4" i="14" s="1"/>
  <c r="A5" i="14" s="1"/>
  <c r="A6" i="14" s="1"/>
  <c r="A7" i="14" s="1"/>
  <c r="A8" i="14" s="1"/>
  <c r="A9" i="14" s="1"/>
  <c r="A10" i="14" s="1"/>
  <c r="A11" i="15" l="1"/>
  <c r="A2" i="9"/>
  <c r="A3" i="9" s="1"/>
  <c r="A4" i="9" s="1"/>
  <c r="A5" i="9" s="1"/>
  <c r="A6" i="9" s="1"/>
  <c r="A7" i="9" l="1"/>
  <c r="L12" i="11"/>
</calcChain>
</file>

<file path=xl/sharedStrings.xml><?xml version="1.0" encoding="utf-8"?>
<sst xmlns="http://schemas.openxmlformats.org/spreadsheetml/2006/main" count="355" uniqueCount="97">
  <si>
    <t>Module</t>
  </si>
  <si>
    <t>En tant que /rôle</t>
  </si>
  <si>
    <t>Priorité</t>
  </si>
  <si>
    <t>Complexité</t>
  </si>
  <si>
    <t>Date de livraison</t>
  </si>
  <si>
    <t>Statut</t>
  </si>
  <si>
    <t>Commentaires</t>
  </si>
  <si>
    <t>Cas de tests</t>
  </si>
  <si>
    <t>Développeur</t>
  </si>
  <si>
    <t xml:space="preserve">N° </t>
  </si>
  <si>
    <t>Users stories MVP</t>
  </si>
  <si>
    <t>Commentaire</t>
  </si>
  <si>
    <t>Status (%)</t>
  </si>
  <si>
    <t>Cleaner HTML/CSS</t>
  </si>
  <si>
    <t>Cleaner Bootstrap</t>
  </si>
  <si>
    <t>Cleaner JAVASCRIPT</t>
  </si>
  <si>
    <t>PPT Soutenance</t>
  </si>
  <si>
    <t>Page d'Accueil</t>
  </si>
  <si>
    <t>Visiteur</t>
  </si>
  <si>
    <t>Je peux</t>
  </si>
  <si>
    <t>Aller sur la page d'accueil</t>
  </si>
  <si>
    <t>Status</t>
  </si>
  <si>
    <t>Aller sur la page d'inscription et s'inscrire</t>
  </si>
  <si>
    <t>Aller sur son compte</t>
  </si>
  <si>
    <t>TOUT</t>
  </si>
  <si>
    <t>BUG toString (avec les relations ENTITY)</t>
  </si>
  <si>
    <t>FRONT</t>
  </si>
  <si>
    <t>TECHNIQUE</t>
  </si>
  <si>
    <t>TOPO</t>
  </si>
  <si>
    <t>SOUS MODULE</t>
  </si>
  <si>
    <t>MODULE</t>
  </si>
  <si>
    <t>demande de réservation</t>
  </si>
  <si>
    <t>mettre un drop de confirmation que la demande ait bien été faite</t>
  </si>
  <si>
    <t>SITE</t>
  </si>
  <si>
    <t>quand on appuie sur le bouton certifie il ne se passe rien, meme dans la bdd</t>
  </si>
  <si>
    <t>pagination</t>
  </si>
  <si>
    <t>commentaire</t>
  </si>
  <si>
    <t>quand clique sur effacer, l'id du site est null</t>
  </si>
  <si>
    <t>quand clique sur editer, mauvais chemin du controller</t>
  </si>
  <si>
    <t>mettre même page que pour 
demande de réservation</t>
  </si>
  <si>
    <t>Certification</t>
  </si>
  <si>
    <t>enregistrement</t>
  </si>
  <si>
    <t>date ne s'enregtistre pas dans la bdd</t>
  </si>
  <si>
    <t>affichage</t>
  </si>
  <si>
    <t xml:space="preserve">date ne s'affiche pas </t>
  </si>
  <si>
    <t>Coordonnées</t>
  </si>
  <si>
    <t>LES CONDITIONS THYMELEAF POUR AFFICHAGE EN FONCTION DE ROLE, RESERVATION ETC.</t>
  </si>
  <si>
    <t>pas de front du tout (il est fait mais 
ne s'affiche pas)</t>
  </si>
  <si>
    <t>mettre même page que pour 
l'enregistrement d'un topo/meme prob que pour demande réservation, le css ne s'affiche pas du tou</t>
  </si>
  <si>
    <t>complexite</t>
  </si>
  <si>
    <t>nombre d'heures</t>
  </si>
  <si>
    <t>Usager</t>
  </si>
  <si>
    <t>Logiciel</t>
  </si>
  <si>
    <t xml:space="preserve">Mail </t>
  </si>
  <si>
    <t>Aller sur la page des aérodromes</t>
  </si>
  <si>
    <t>Chercher un aérodrome avec  un ou plusieurs critères</t>
  </si>
  <si>
    <t>Nom et/ou Localisation</t>
  </si>
  <si>
    <t>Aller sur la page de description de l'aérodrome selectionné</t>
  </si>
  <si>
    <t>Chercher aérodrome un ou plusieurs critères</t>
  </si>
  <si>
    <t>Télécharger les tarifs du carburant</t>
  </si>
  <si>
    <t>Consulter les tarifs du carburant</t>
  </si>
  <si>
    <t>Pilote</t>
  </si>
  <si>
    <t>Consulter les tarifs des différents vols</t>
  </si>
  <si>
    <t>Modifier les tarifs des différents vols</t>
  </si>
  <si>
    <t>Instructeur en chef</t>
  </si>
  <si>
    <t>Enregistrer un aérodrome</t>
  </si>
  <si>
    <t>Ecrire un message</t>
  </si>
  <si>
    <t>Consulter les différents messages</t>
  </si>
  <si>
    <t>Consulter les tarifs (carburant, taxe d'atterrissage, 
taxe de parking)</t>
  </si>
  <si>
    <t>Télécharger les tarifs (carburant, taxe d'atterrissage, 
taxe de parking)</t>
  </si>
  <si>
    <t>Aérodromes</t>
  </si>
  <si>
    <t>Comtpe</t>
  </si>
  <si>
    <t>Compte</t>
  </si>
  <si>
    <t>Inscription</t>
  </si>
  <si>
    <t>Modifier les tarifs de son aérodrome (carburant, taxe d'atterrissage, taxe de parking)</t>
  </si>
  <si>
    <t>Consulter les aérodromes</t>
  </si>
  <si>
    <t>Rechercher un aérodrome</t>
  </si>
  <si>
    <t>Consulter les tarifs</t>
  </si>
  <si>
    <t>Modifier les tarifs</t>
  </si>
  <si>
    <t>Supprimer les tarifs</t>
  </si>
  <si>
    <t>Modifier un aérodrome</t>
  </si>
  <si>
    <t>Supprimer un aérodrome</t>
  </si>
  <si>
    <t>Enregistrer les tarifs</t>
  </si>
  <si>
    <t>Inscription user/pilote (rôles)</t>
  </si>
  <si>
    <t>Se connecter</t>
  </si>
  <si>
    <t>Consulter les commentaires</t>
  </si>
  <si>
    <t>Mettre un commentaire</t>
  </si>
  <si>
    <t>Télécharger les tarifs</t>
  </si>
  <si>
    <t>Se déconnecter</t>
  </si>
  <si>
    <t>Recevoir les tarifs par mail</t>
  </si>
  <si>
    <t>Pas besoin d'être co</t>
  </si>
  <si>
    <t>Consulter page d'accueil</t>
  </si>
  <si>
    <t>Page d'accueil basique</t>
  </si>
  <si>
    <t>Finaliser la page d'accueil</t>
  </si>
  <si>
    <t>Sprint 2</t>
  </si>
  <si>
    <t>Date de début</t>
  </si>
  <si>
    <t>Date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</si>
</sst>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73">
    <xf numFmtId="0" fontId="0" fillId="0" borderId="0" xfId="0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5" xfId="0" quotePrefix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4" fillId="4" borderId="0" xfId="2"/>
    <xf numFmtId="0" fontId="0" fillId="0" borderId="12" xfId="0" applyNumberFormat="1" applyBorder="1"/>
    <xf numFmtId="9" fontId="0" fillId="0" borderId="0" xfId="0" applyNumberFormat="1" applyFill="1" applyBorder="1"/>
    <xf numFmtId="0" fontId="0" fillId="0" borderId="0" xfId="0" applyAlignment="1">
      <alignment wrapText="1"/>
    </xf>
    <xf numFmtId="9" fontId="0" fillId="0" borderId="0" xfId="0" applyNumberFormat="1" applyAlignment="1">
      <alignment vertical="center"/>
    </xf>
    <xf numFmtId="0" fontId="0" fillId="0" borderId="0" xfId="0" applyFont="1"/>
    <xf numFmtId="16" fontId="0" fillId="0" borderId="0" xfId="0" applyNumberFormat="1"/>
    <xf numFmtId="9" fontId="0" fillId="0" borderId="5" xfId="0" applyNumberForma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7" fillId="5" borderId="2" xfId="3" applyFont="1" applyBorder="1" applyAlignment="1">
      <alignment horizontal="left" vertical="center"/>
    </xf>
    <xf numFmtId="0" fontId="7" fillId="5" borderId="14" xfId="3" applyFont="1" applyBorder="1" applyAlignment="1">
      <alignment horizontal="left" vertical="center"/>
    </xf>
    <xf numFmtId="0" fontId="7" fillId="5" borderId="3" xfId="3" applyFont="1" applyBorder="1" applyAlignment="1">
      <alignment horizontal="left" vertical="center" wrapText="1"/>
    </xf>
    <xf numFmtId="9" fontId="7" fillId="5" borderId="5" xfId="3" applyNumberFormat="1" applyFont="1" applyBorder="1" applyAlignment="1">
      <alignment horizontal="center" vertical="center"/>
    </xf>
    <xf numFmtId="0" fontId="7" fillId="5" borderId="13" xfId="3" applyFont="1" applyBorder="1" applyAlignment="1">
      <alignment horizontal="left" vertical="center"/>
    </xf>
    <xf numFmtId="0" fontId="7" fillId="5" borderId="6" xfId="3" applyFont="1" applyBorder="1" applyAlignment="1">
      <alignment horizontal="left" vertical="center" wrapText="1"/>
    </xf>
    <xf numFmtId="0" fontId="8" fillId="5" borderId="5" xfId="3" applyFont="1" applyBorder="1" applyAlignment="1">
      <alignment horizontal="left" vertical="center"/>
    </xf>
    <xf numFmtId="9" fontId="8" fillId="5" borderId="5" xfId="3" applyNumberFormat="1" applyFont="1" applyBorder="1" applyAlignment="1">
      <alignment horizontal="center" vertical="center" wrapText="1"/>
    </xf>
    <xf numFmtId="0" fontId="6" fillId="5" borderId="4" xfId="3" applyFont="1" applyBorder="1" applyAlignment="1">
      <alignment horizontal="center" vertical="center"/>
    </xf>
    <xf numFmtId="0" fontId="7" fillId="5" borderId="5" xfId="3" applyFont="1" applyBorder="1" applyAlignment="1">
      <alignment horizontal="center" vertical="center"/>
    </xf>
    <xf numFmtId="0" fontId="3" fillId="3" borderId="13" xfId="1" applyBorder="1" applyAlignment="1">
      <alignment horizontal="left" vertical="center"/>
    </xf>
    <xf numFmtId="0" fontId="3" fillId="3" borderId="6" xfId="1" applyBorder="1" applyAlignment="1">
      <alignment horizontal="left" vertical="center" wrapText="1"/>
    </xf>
    <xf numFmtId="0" fontId="7" fillId="5" borderId="13" xfId="3" applyFont="1" applyBorder="1" applyAlignment="1">
      <alignment horizontal="left" vertical="center" wrapText="1"/>
    </xf>
    <xf numFmtId="0" fontId="7" fillId="5" borderId="14" xfId="3" applyFont="1" applyBorder="1" applyAlignment="1">
      <alignment horizontal="left" vertical="center" wrapText="1"/>
    </xf>
    <xf numFmtId="0" fontId="7" fillId="5" borderId="13" xfId="3" applyFont="1" applyBorder="1" applyAlignment="1">
      <alignment horizontal="center" vertical="center"/>
    </xf>
    <xf numFmtId="0" fontId="7" fillId="5" borderId="14" xfId="3" applyFont="1" applyBorder="1" applyAlignment="1">
      <alignment horizontal="center" vertical="center"/>
    </xf>
    <xf numFmtId="0" fontId="4" fillId="4" borderId="14" xfId="2" applyBorder="1" applyAlignment="1">
      <alignment horizontal="center" vertical="center"/>
    </xf>
    <xf numFmtId="0" fontId="4" fillId="4" borderId="5" xfId="2" applyBorder="1" applyAlignment="1">
      <alignment horizontal="center" vertical="center"/>
    </xf>
    <xf numFmtId="0" fontId="4" fillId="4" borderId="2" xfId="2" applyBorder="1" applyAlignment="1">
      <alignment horizontal="left" vertical="center"/>
    </xf>
    <xf numFmtId="0" fontId="4" fillId="4" borderId="14" xfId="2" applyBorder="1" applyAlignment="1">
      <alignment horizontal="left" vertical="center"/>
    </xf>
    <xf numFmtId="0" fontId="4" fillId="4" borderId="3" xfId="2" applyBorder="1" applyAlignment="1">
      <alignment horizontal="left" vertical="center" wrapText="1"/>
    </xf>
    <xf numFmtId="0" fontId="4" fillId="4" borderId="13" xfId="2" applyBorder="1" applyAlignment="1">
      <alignment horizontal="left" vertical="center" wrapText="1"/>
    </xf>
    <xf numFmtId="9" fontId="4" fillId="4" borderId="5" xfId="2" applyNumberFormat="1" applyBorder="1" applyAlignment="1">
      <alignment horizontal="center" vertical="center"/>
    </xf>
    <xf numFmtId="0" fontId="3" fillId="3" borderId="13" xfId="1" applyBorder="1" applyAlignment="1">
      <alignment horizontal="center" vertical="center"/>
    </xf>
    <xf numFmtId="0" fontId="0" fillId="0" borderId="0" xfId="0" applyFill="1"/>
    <xf numFmtId="0" fontId="3" fillId="0" borderId="0" xfId="1" applyFill="1" applyAlignment="1">
      <alignment wrapText="1"/>
    </xf>
    <xf numFmtId="0" fontId="5" fillId="0" borderId="0" xfId="3" applyFill="1"/>
    <xf numFmtId="9" fontId="0" fillId="0" borderId="0" xfId="0" applyNumberFormat="1" applyFill="1"/>
    <xf numFmtId="0" fontId="3" fillId="0" borderId="0" xfId="1" applyFill="1"/>
    <xf numFmtId="0" fontId="4" fillId="0" borderId="0" xfId="2" applyFill="1"/>
    <xf numFmtId="0" fontId="0" fillId="0" borderId="0" xfId="0" applyFill="1" applyAlignment="1">
      <alignment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wrapText="1"/>
    </xf>
    <xf numFmtId="0" fontId="3" fillId="0" borderId="0" xfId="1" applyFill="1" applyAlignment="1">
      <alignment horizontal="center" vertical="center"/>
    </xf>
    <xf numFmtId="0" fontId="0" fillId="0" borderId="0" xfId="0" applyFill="1" applyAlignment="1">
      <alignment vertical="top" wrapText="1"/>
    </xf>
    <xf numFmtId="0" fontId="4" fillId="0" borderId="0" xfId="2" applyFill="1" applyAlignment="1">
      <alignment horizontal="center" vertical="center"/>
    </xf>
    <xf numFmtId="0" fontId="1" fillId="0" borderId="0" xfId="0" applyFont="1" applyFill="1"/>
    <xf numFmtId="0" fontId="5" fillId="0" borderId="0" xfId="3" applyFill="1" applyAlignment="1">
      <alignment horizontal="left" vertical="center"/>
    </xf>
    <xf numFmtId="0" fontId="3" fillId="0" borderId="0" xfId="1" applyFill="1" applyAlignment="1">
      <alignment vertical="center"/>
    </xf>
    <xf numFmtId="0" fontId="9" fillId="0" borderId="11" xfId="2" applyFont="1" applyFill="1" applyBorder="1"/>
    <xf numFmtId="0" fontId="0" fillId="0" borderId="0" xfId="0" applyNumberFormat="1" applyBorder="1"/>
    <xf numFmtId="0" fontId="0" fillId="0" borderId="15" xfId="0" applyBorder="1"/>
  </cellXfs>
  <cellStyles count="4">
    <cellStyle name="Insatisfaisant" xfId="3" builtinId="27"/>
    <cellStyle name="Neutre" xfId="1" builtinId="28"/>
    <cellStyle name="Normal" xfId="0" builtinId="0"/>
    <cellStyle name="Satisfaisant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28" zoomScale="130" zoomScaleNormal="130" workbookViewId="0">
      <selection activeCell="D31" sqref="D31"/>
    </sheetView>
  </sheetViews>
  <sheetFormatPr baseColWidth="10" defaultColWidth="9.140625" defaultRowHeight="15" x14ac:dyDescent="0.25"/>
  <cols>
    <col min="1" max="1" width="3.7109375" style="4" customWidth="1"/>
    <col min="2" max="2" width="15.7109375" customWidth="1"/>
    <col min="3" max="3" width="20.7109375" customWidth="1"/>
    <col min="4" max="4" width="50.7109375" customWidth="1"/>
    <col min="5" max="5" width="25.7109375" customWidth="1"/>
    <col min="6" max="9" width="0" style="12" hidden="1" customWidth="1"/>
    <col min="10" max="11" width="0" hidden="1" customWidth="1"/>
    <col min="12" max="12" width="60.7109375" customWidth="1"/>
  </cols>
  <sheetData>
    <row r="1" spans="1:12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2" ht="69.95" customHeight="1" x14ac:dyDescent="0.25">
      <c r="A2" s="6">
        <v>1</v>
      </c>
      <c r="B2" s="1" t="s">
        <v>17</v>
      </c>
      <c r="C2" s="5" t="s">
        <v>18</v>
      </c>
      <c r="D2" s="1" t="s">
        <v>20</v>
      </c>
      <c r="E2" s="29"/>
      <c r="F2" s="1"/>
      <c r="G2" s="1"/>
      <c r="H2" s="1"/>
      <c r="I2" s="1"/>
      <c r="J2" s="1"/>
      <c r="K2" s="1"/>
      <c r="L2" s="3"/>
    </row>
    <row r="3" spans="1:12" ht="69.95" customHeight="1" x14ac:dyDescent="0.25">
      <c r="A3" s="6">
        <v>2</v>
      </c>
      <c r="B3" s="2" t="s">
        <v>70</v>
      </c>
      <c r="C3" s="5" t="s">
        <v>18</v>
      </c>
      <c r="D3" s="1" t="s">
        <v>54</v>
      </c>
      <c r="E3" s="30"/>
      <c r="F3" s="1"/>
      <c r="G3" s="1"/>
      <c r="H3" s="1"/>
      <c r="I3" s="1"/>
      <c r="J3" s="1"/>
      <c r="K3" s="1"/>
      <c r="L3" s="3"/>
    </row>
    <row r="4" spans="1:12" ht="69.95" customHeight="1" x14ac:dyDescent="0.25">
      <c r="A4" s="6">
        <v>3</v>
      </c>
      <c r="B4" s="2" t="s">
        <v>70</v>
      </c>
      <c r="C4" s="5" t="s">
        <v>18</v>
      </c>
      <c r="D4" s="1" t="s">
        <v>55</v>
      </c>
      <c r="E4" s="30"/>
      <c r="F4" s="1"/>
      <c r="G4" s="1"/>
      <c r="H4" s="1"/>
      <c r="I4" s="1"/>
      <c r="J4" s="1"/>
      <c r="K4" s="1"/>
      <c r="L4" s="3" t="s">
        <v>56</v>
      </c>
    </row>
    <row r="5" spans="1:12" ht="69.95" customHeight="1" x14ac:dyDescent="0.25">
      <c r="A5" s="6">
        <v>4</v>
      </c>
      <c r="B5" s="2" t="s">
        <v>70</v>
      </c>
      <c r="C5" s="5" t="s">
        <v>18</v>
      </c>
      <c r="D5" s="1" t="s">
        <v>57</v>
      </c>
      <c r="E5" s="30"/>
      <c r="F5" s="1"/>
      <c r="G5" s="1"/>
      <c r="H5" s="1"/>
      <c r="I5" s="1"/>
      <c r="J5" s="1"/>
      <c r="K5" s="1"/>
      <c r="L5" s="3"/>
    </row>
    <row r="6" spans="1:12" ht="69.95" customHeight="1" x14ac:dyDescent="0.25">
      <c r="A6" s="6">
        <v>5</v>
      </c>
      <c r="B6" s="2" t="s">
        <v>73</v>
      </c>
      <c r="C6" s="5" t="s">
        <v>18</v>
      </c>
      <c r="D6" s="1" t="s">
        <v>22</v>
      </c>
      <c r="E6" s="30"/>
      <c r="F6" s="1"/>
      <c r="G6" s="1"/>
      <c r="H6" s="1"/>
      <c r="I6" s="1"/>
      <c r="J6" s="1"/>
      <c r="K6" s="1"/>
      <c r="L6" s="3"/>
    </row>
    <row r="7" spans="1:12" ht="69.95" customHeight="1" x14ac:dyDescent="0.25">
      <c r="A7" s="6">
        <v>6</v>
      </c>
      <c r="B7" s="1" t="s">
        <v>17</v>
      </c>
      <c r="C7" s="5" t="s">
        <v>51</v>
      </c>
      <c r="D7" s="1" t="s">
        <v>20</v>
      </c>
      <c r="E7" s="29"/>
      <c r="F7" s="1"/>
      <c r="G7" s="1"/>
      <c r="H7" s="1"/>
      <c r="I7" s="1"/>
      <c r="J7" s="1"/>
      <c r="K7" s="1"/>
      <c r="L7" s="3"/>
    </row>
    <row r="8" spans="1:12" ht="69.95" customHeight="1" x14ac:dyDescent="0.25">
      <c r="A8" s="6">
        <v>7</v>
      </c>
      <c r="B8" s="2" t="s">
        <v>70</v>
      </c>
      <c r="C8" s="5" t="s">
        <v>51</v>
      </c>
      <c r="D8" s="1" t="s">
        <v>54</v>
      </c>
      <c r="E8" s="30"/>
      <c r="F8" s="1"/>
      <c r="G8" s="1"/>
      <c r="H8" s="1"/>
      <c r="I8" s="1"/>
      <c r="J8" s="1"/>
      <c r="K8" s="1"/>
      <c r="L8" s="3"/>
    </row>
    <row r="9" spans="1:12" ht="69.95" customHeight="1" x14ac:dyDescent="0.25">
      <c r="A9" s="6">
        <v>8</v>
      </c>
      <c r="B9" s="2" t="s">
        <v>70</v>
      </c>
      <c r="C9" s="5" t="s">
        <v>51</v>
      </c>
      <c r="D9" s="1" t="s">
        <v>58</v>
      </c>
      <c r="E9" s="30"/>
      <c r="F9" s="1"/>
      <c r="G9" s="1"/>
      <c r="H9" s="1"/>
      <c r="I9" s="1"/>
      <c r="J9" s="1"/>
      <c r="K9" s="1"/>
      <c r="L9" s="3" t="s">
        <v>56</v>
      </c>
    </row>
    <row r="10" spans="1:12" ht="69.95" customHeight="1" x14ac:dyDescent="0.25">
      <c r="A10" s="6">
        <v>9</v>
      </c>
      <c r="B10" s="2" t="s">
        <v>70</v>
      </c>
      <c r="C10" s="5" t="s">
        <v>51</v>
      </c>
      <c r="D10" s="1" t="s">
        <v>57</v>
      </c>
      <c r="E10" s="30"/>
      <c r="F10" s="1"/>
      <c r="G10" s="1"/>
      <c r="H10" s="1"/>
      <c r="I10" s="1"/>
      <c r="J10" s="1"/>
      <c r="K10" s="1"/>
      <c r="L10" s="3"/>
    </row>
    <row r="11" spans="1:12" ht="69.95" customHeight="1" x14ac:dyDescent="0.25">
      <c r="A11" s="6">
        <v>10</v>
      </c>
      <c r="B11" s="2" t="s">
        <v>70</v>
      </c>
      <c r="C11" s="5" t="s">
        <v>51</v>
      </c>
      <c r="D11" s="1" t="s">
        <v>67</v>
      </c>
      <c r="E11" s="30"/>
      <c r="F11" s="1"/>
      <c r="G11" s="1"/>
      <c r="H11" s="1"/>
      <c r="I11" s="1"/>
      <c r="J11" s="1"/>
      <c r="K11" s="1"/>
      <c r="L11" s="3"/>
    </row>
    <row r="12" spans="1:12" ht="69.95" customHeight="1" x14ac:dyDescent="0.25">
      <c r="A12" s="6">
        <v>11</v>
      </c>
      <c r="B12" s="2" t="s">
        <v>70</v>
      </c>
      <c r="C12" s="5" t="s">
        <v>51</v>
      </c>
      <c r="D12" s="1" t="s">
        <v>66</v>
      </c>
      <c r="E12" s="30"/>
      <c r="F12" s="1"/>
      <c r="G12" s="1"/>
      <c r="H12" s="1"/>
      <c r="I12" s="1"/>
      <c r="J12" s="1"/>
      <c r="K12" s="1"/>
      <c r="L12" s="3"/>
    </row>
    <row r="13" spans="1:12" ht="69.95" customHeight="1" x14ac:dyDescent="0.25">
      <c r="A13" s="6">
        <v>12</v>
      </c>
      <c r="B13" s="2" t="s">
        <v>72</v>
      </c>
      <c r="C13" s="5" t="s">
        <v>51</v>
      </c>
      <c r="D13" s="1" t="s">
        <v>23</v>
      </c>
      <c r="E13" s="30"/>
      <c r="F13" s="1"/>
      <c r="G13" s="1"/>
      <c r="H13" s="1"/>
      <c r="I13" s="1"/>
      <c r="J13" s="1"/>
      <c r="K13" s="1"/>
      <c r="L13" s="3"/>
    </row>
    <row r="14" spans="1:12" ht="69.95" customHeight="1" x14ac:dyDescent="0.25">
      <c r="A14" s="6">
        <v>13</v>
      </c>
      <c r="B14" s="1" t="s">
        <v>17</v>
      </c>
      <c r="C14" s="5" t="s">
        <v>61</v>
      </c>
      <c r="D14" s="1" t="s">
        <v>20</v>
      </c>
      <c r="E14" s="29"/>
      <c r="F14" s="1"/>
      <c r="G14" s="1"/>
      <c r="H14" s="1"/>
      <c r="I14" s="1"/>
      <c r="J14" s="1"/>
      <c r="K14" s="1"/>
      <c r="L14" s="3"/>
    </row>
    <row r="15" spans="1:12" ht="69.95" customHeight="1" x14ac:dyDescent="0.25">
      <c r="A15" s="6">
        <v>14</v>
      </c>
      <c r="B15" s="2" t="s">
        <v>70</v>
      </c>
      <c r="C15" s="5" t="s">
        <v>61</v>
      </c>
      <c r="D15" s="1" t="s">
        <v>54</v>
      </c>
      <c r="E15" s="30"/>
      <c r="F15" s="1"/>
      <c r="G15" s="1"/>
      <c r="H15" s="1"/>
      <c r="I15" s="1"/>
      <c r="J15" s="1"/>
      <c r="K15" s="1"/>
      <c r="L15" s="3"/>
    </row>
    <row r="16" spans="1:12" ht="69.95" customHeight="1" x14ac:dyDescent="0.25">
      <c r="A16" s="6">
        <v>15</v>
      </c>
      <c r="B16" s="2" t="s">
        <v>70</v>
      </c>
      <c r="C16" s="5" t="s">
        <v>61</v>
      </c>
      <c r="D16" s="1" t="s">
        <v>58</v>
      </c>
      <c r="E16" s="30"/>
      <c r="F16" s="1"/>
      <c r="G16" s="1"/>
      <c r="H16" s="1"/>
      <c r="I16" s="1"/>
      <c r="J16" s="1"/>
      <c r="K16" s="1"/>
      <c r="L16" s="3" t="s">
        <v>56</v>
      </c>
    </row>
    <row r="17" spans="1:12" ht="69.95" customHeight="1" x14ac:dyDescent="0.25">
      <c r="A17" s="6">
        <v>16</v>
      </c>
      <c r="B17" s="2" t="s">
        <v>70</v>
      </c>
      <c r="C17" s="5" t="s">
        <v>61</v>
      </c>
      <c r="D17" s="1" t="s">
        <v>57</v>
      </c>
      <c r="E17" s="30"/>
      <c r="F17" s="1"/>
      <c r="G17" s="1"/>
      <c r="H17" s="1"/>
      <c r="I17" s="1"/>
      <c r="J17" s="1"/>
      <c r="K17" s="1"/>
      <c r="L17" s="3"/>
    </row>
    <row r="18" spans="1:12" ht="69.95" customHeight="1" x14ac:dyDescent="0.25">
      <c r="A18" s="6">
        <v>17</v>
      </c>
      <c r="B18" s="2" t="s">
        <v>70</v>
      </c>
      <c r="C18" s="5" t="s">
        <v>61</v>
      </c>
      <c r="D18" s="1" t="s">
        <v>62</v>
      </c>
      <c r="E18" s="30"/>
      <c r="F18" s="1"/>
      <c r="G18" s="1"/>
      <c r="H18" s="1"/>
      <c r="I18" s="1"/>
      <c r="J18" s="1"/>
      <c r="K18" s="1"/>
      <c r="L18" s="3"/>
    </row>
    <row r="19" spans="1:12" ht="69.95" customHeight="1" x14ac:dyDescent="0.25">
      <c r="A19" s="6">
        <v>18</v>
      </c>
      <c r="B19" s="2" t="s">
        <v>70</v>
      </c>
      <c r="C19" s="5" t="s">
        <v>61</v>
      </c>
      <c r="D19" s="1" t="s">
        <v>63</v>
      </c>
      <c r="E19" s="30"/>
      <c r="F19" s="1"/>
      <c r="G19" s="1"/>
      <c r="H19" s="1"/>
      <c r="I19" s="1"/>
      <c r="J19" s="1"/>
      <c r="K19" s="1"/>
      <c r="L19" s="3"/>
    </row>
    <row r="20" spans="1:12" ht="69.95" customHeight="1" x14ac:dyDescent="0.25">
      <c r="A20" s="6">
        <v>19</v>
      </c>
      <c r="B20" s="2" t="s">
        <v>70</v>
      </c>
      <c r="C20" s="5" t="s">
        <v>61</v>
      </c>
      <c r="D20" s="1" t="s">
        <v>60</v>
      </c>
      <c r="E20" s="30"/>
      <c r="F20" s="1"/>
      <c r="G20" s="1"/>
      <c r="H20" s="1"/>
      <c r="I20" s="1"/>
      <c r="J20" s="1"/>
      <c r="K20" s="1"/>
      <c r="L20" s="3"/>
    </row>
    <row r="21" spans="1:12" ht="69.95" customHeight="1" x14ac:dyDescent="0.25">
      <c r="A21" s="6">
        <v>20</v>
      </c>
      <c r="B21" s="2" t="s">
        <v>70</v>
      </c>
      <c r="C21" s="5" t="s">
        <v>61</v>
      </c>
      <c r="D21" s="1" t="s">
        <v>59</v>
      </c>
      <c r="E21" s="30"/>
      <c r="F21" s="1"/>
      <c r="G21" s="1"/>
      <c r="H21" s="1"/>
      <c r="I21" s="1"/>
      <c r="J21" s="1"/>
      <c r="K21" s="1"/>
      <c r="L21" s="3"/>
    </row>
    <row r="22" spans="1:12" ht="69.95" customHeight="1" x14ac:dyDescent="0.25">
      <c r="A22" s="6">
        <v>21</v>
      </c>
      <c r="B22" s="2" t="s">
        <v>71</v>
      </c>
      <c r="C22" s="5" t="s">
        <v>61</v>
      </c>
      <c r="D22" s="1" t="s">
        <v>23</v>
      </c>
      <c r="E22" s="30"/>
      <c r="F22" s="1"/>
      <c r="G22" s="1"/>
      <c r="H22" s="1"/>
      <c r="I22" s="1"/>
      <c r="J22" s="1"/>
      <c r="K22" s="1"/>
      <c r="L22" s="3"/>
    </row>
    <row r="23" spans="1:12" ht="69.95" customHeight="1" x14ac:dyDescent="0.25">
      <c r="A23" s="6">
        <v>22</v>
      </c>
      <c r="B23" s="1" t="s">
        <v>17</v>
      </c>
      <c r="C23" s="5" t="s">
        <v>64</v>
      </c>
      <c r="D23" s="1" t="s">
        <v>20</v>
      </c>
      <c r="E23" s="29"/>
      <c r="F23" s="1"/>
      <c r="G23" s="1"/>
      <c r="H23" s="1"/>
      <c r="I23" s="1"/>
      <c r="J23" s="1"/>
      <c r="K23" s="1"/>
      <c r="L23" s="3"/>
    </row>
    <row r="24" spans="1:12" ht="69.95" customHeight="1" x14ac:dyDescent="0.25">
      <c r="A24" s="6">
        <v>23</v>
      </c>
      <c r="B24" s="2" t="s">
        <v>70</v>
      </c>
      <c r="C24" s="5" t="s">
        <v>64</v>
      </c>
      <c r="D24" s="1" t="s">
        <v>54</v>
      </c>
      <c r="E24" s="30"/>
      <c r="F24" s="1"/>
      <c r="G24" s="1"/>
      <c r="H24" s="1"/>
      <c r="I24" s="1"/>
      <c r="J24" s="1"/>
      <c r="K24" s="1"/>
      <c r="L24" s="3"/>
    </row>
    <row r="25" spans="1:12" ht="69.95" customHeight="1" x14ac:dyDescent="0.25">
      <c r="A25" s="6">
        <v>24</v>
      </c>
      <c r="B25" s="2" t="s">
        <v>70</v>
      </c>
      <c r="C25" s="5" t="s">
        <v>64</v>
      </c>
      <c r="D25" s="1" t="s">
        <v>58</v>
      </c>
      <c r="E25" s="30"/>
      <c r="F25" s="1"/>
      <c r="G25" s="1"/>
      <c r="H25" s="1"/>
      <c r="I25" s="1"/>
      <c r="J25" s="1"/>
      <c r="K25" s="1"/>
      <c r="L25" s="3" t="s">
        <v>56</v>
      </c>
    </row>
    <row r="26" spans="1:12" ht="69.95" customHeight="1" x14ac:dyDescent="0.25">
      <c r="A26" s="6">
        <v>25</v>
      </c>
      <c r="B26" s="2" t="s">
        <v>70</v>
      </c>
      <c r="C26" s="5" t="s">
        <v>64</v>
      </c>
      <c r="D26" s="1" t="s">
        <v>57</v>
      </c>
      <c r="E26" s="30"/>
      <c r="F26" s="1"/>
      <c r="G26" s="1"/>
      <c r="H26" s="1"/>
      <c r="I26" s="1"/>
      <c r="J26" s="1"/>
      <c r="K26" s="1"/>
      <c r="L26" s="3"/>
    </row>
    <row r="27" spans="1:12" ht="69.95" customHeight="1" x14ac:dyDescent="0.25">
      <c r="A27" s="6">
        <v>26</v>
      </c>
      <c r="B27" s="2" t="s">
        <v>70</v>
      </c>
      <c r="C27" s="5" t="s">
        <v>64</v>
      </c>
      <c r="D27" s="1" t="s">
        <v>62</v>
      </c>
      <c r="E27" s="30"/>
      <c r="F27" s="1"/>
      <c r="G27" s="1"/>
      <c r="H27" s="1"/>
      <c r="I27" s="1"/>
      <c r="J27" s="1"/>
      <c r="K27" s="1"/>
      <c r="L27" s="3"/>
    </row>
    <row r="28" spans="1:12" ht="69.95" customHeight="1" x14ac:dyDescent="0.25">
      <c r="A28" s="6">
        <v>27</v>
      </c>
      <c r="B28" s="2" t="s">
        <v>70</v>
      </c>
      <c r="C28" s="5" t="s">
        <v>64</v>
      </c>
      <c r="D28" s="1" t="s">
        <v>63</v>
      </c>
      <c r="E28" s="30"/>
      <c r="F28" s="1"/>
      <c r="G28" s="1"/>
      <c r="H28" s="1"/>
      <c r="I28" s="1"/>
      <c r="J28" s="1"/>
      <c r="K28" s="1"/>
      <c r="L28" s="3"/>
    </row>
    <row r="29" spans="1:12" ht="69.95" customHeight="1" x14ac:dyDescent="0.25">
      <c r="A29" s="6">
        <v>28</v>
      </c>
      <c r="B29" s="2" t="s">
        <v>70</v>
      </c>
      <c r="C29" s="5" t="s">
        <v>64</v>
      </c>
      <c r="D29" s="2" t="s">
        <v>68</v>
      </c>
      <c r="E29" s="30"/>
      <c r="F29" s="1"/>
      <c r="G29" s="1"/>
      <c r="H29" s="1"/>
      <c r="I29" s="1"/>
      <c r="J29" s="1"/>
      <c r="K29" s="1"/>
      <c r="L29" s="3"/>
    </row>
    <row r="30" spans="1:12" ht="69.95" customHeight="1" x14ac:dyDescent="0.25">
      <c r="A30" s="6">
        <v>29</v>
      </c>
      <c r="B30" s="2" t="s">
        <v>70</v>
      </c>
      <c r="C30" s="5" t="s">
        <v>64</v>
      </c>
      <c r="D30" s="2" t="s">
        <v>69</v>
      </c>
      <c r="E30" s="30"/>
      <c r="F30" s="1"/>
      <c r="G30" s="1"/>
      <c r="H30" s="1"/>
      <c r="I30" s="1"/>
      <c r="J30" s="1"/>
      <c r="K30" s="1"/>
      <c r="L30" s="3"/>
    </row>
    <row r="31" spans="1:12" ht="69.95" customHeight="1" x14ac:dyDescent="0.25">
      <c r="A31" s="6">
        <v>30</v>
      </c>
      <c r="B31" s="2" t="s">
        <v>72</v>
      </c>
      <c r="C31" s="5" t="s">
        <v>64</v>
      </c>
      <c r="D31" s="1" t="s">
        <v>23</v>
      </c>
      <c r="E31" s="30"/>
      <c r="F31" s="1"/>
      <c r="G31" s="1"/>
      <c r="H31" s="1"/>
      <c r="I31" s="1"/>
      <c r="J31" s="1"/>
      <c r="K31" s="1"/>
      <c r="L31" s="3"/>
    </row>
    <row r="32" spans="1:12" ht="69.95" customHeight="1" x14ac:dyDescent="0.25">
      <c r="A32" s="6">
        <v>31</v>
      </c>
      <c r="B32" s="1" t="s">
        <v>53</v>
      </c>
      <c r="C32" s="5" t="s">
        <v>52</v>
      </c>
      <c r="D32" s="2" t="s">
        <v>89</v>
      </c>
      <c r="E32" s="29"/>
      <c r="F32" s="1"/>
      <c r="G32" s="1"/>
      <c r="H32" s="1"/>
      <c r="I32" s="1"/>
      <c r="J32" s="1"/>
      <c r="K32" s="1"/>
      <c r="L32" s="3"/>
    </row>
  </sheetData>
  <sortState ref="A2:Q31">
    <sortCondition descending="1" ref="I1"/>
  </sortState>
  <pageMargins left="0.7" right="0.7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130" zoomScaleNormal="130" workbookViewId="0">
      <selection activeCell="C5" sqref="C5"/>
    </sheetView>
  </sheetViews>
  <sheetFormatPr baseColWidth="10" defaultColWidth="9.140625" defaultRowHeight="15" x14ac:dyDescent="0.25"/>
  <cols>
    <col min="1" max="1" width="3.7109375" style="4" customWidth="1"/>
    <col min="2" max="2" width="15.7109375" customWidth="1"/>
    <col min="3" max="3" width="20.7109375" customWidth="1"/>
    <col min="4" max="4" width="50.7109375" customWidth="1"/>
    <col min="5" max="5" width="25.7109375" customWidth="1"/>
    <col min="6" max="6" width="43.42578125" hidden="1" customWidth="1"/>
    <col min="7" max="7" width="0" hidden="1" customWidth="1"/>
    <col min="8" max="8" width="11.28515625" hidden="1" customWidth="1"/>
    <col min="9" max="9" width="12.5703125" hidden="1" customWidth="1"/>
    <col min="10" max="10" width="15.85546875" hidden="1" customWidth="1"/>
    <col min="11" max="11" width="0" hidden="1" customWidth="1"/>
    <col min="12" max="12" width="60.7109375" customWidth="1"/>
  </cols>
  <sheetData>
    <row r="1" spans="1:12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2" ht="69.95" customHeight="1" x14ac:dyDescent="0.25">
      <c r="A2" s="6">
        <v>1</v>
      </c>
      <c r="B2" s="1" t="s">
        <v>17</v>
      </c>
      <c r="C2" s="5" t="s">
        <v>18</v>
      </c>
      <c r="D2" s="1" t="s">
        <v>20</v>
      </c>
      <c r="E2" s="29"/>
      <c r="F2" s="1"/>
      <c r="G2" s="1"/>
      <c r="H2" s="1"/>
      <c r="I2" s="1"/>
      <c r="J2" s="1"/>
      <c r="K2" s="1"/>
      <c r="L2" s="3"/>
    </row>
    <row r="3" spans="1:12" ht="69.95" customHeight="1" x14ac:dyDescent="0.25">
      <c r="A3" s="6">
        <v>2</v>
      </c>
      <c r="B3" s="2" t="s">
        <v>70</v>
      </c>
      <c r="C3" s="5" t="s">
        <v>18</v>
      </c>
      <c r="D3" s="1" t="s">
        <v>54</v>
      </c>
      <c r="E3" s="30"/>
      <c r="F3" s="1"/>
      <c r="G3" s="1"/>
      <c r="H3" s="1"/>
      <c r="I3" s="1"/>
      <c r="J3" s="1"/>
      <c r="K3" s="1"/>
      <c r="L3" s="3"/>
    </row>
    <row r="4" spans="1:12" ht="69.95" customHeight="1" x14ac:dyDescent="0.25">
      <c r="A4" s="6">
        <v>3</v>
      </c>
      <c r="B4" s="2" t="s">
        <v>70</v>
      </c>
      <c r="C4" s="5" t="s">
        <v>18</v>
      </c>
      <c r="D4" s="1" t="s">
        <v>55</v>
      </c>
      <c r="E4" s="30"/>
      <c r="F4" s="1"/>
      <c r="G4" s="1"/>
      <c r="H4" s="1"/>
      <c r="I4" s="1"/>
      <c r="J4" s="1"/>
      <c r="K4" s="1"/>
      <c r="L4" s="3" t="s">
        <v>56</v>
      </c>
    </row>
    <row r="5" spans="1:12" ht="69.95" customHeight="1" x14ac:dyDescent="0.25">
      <c r="A5" s="6">
        <v>4</v>
      </c>
      <c r="B5" s="2" t="s">
        <v>70</v>
      </c>
      <c r="C5" s="5" t="s">
        <v>18</v>
      </c>
      <c r="D5" s="1" t="s">
        <v>57</v>
      </c>
      <c r="E5" s="30"/>
      <c r="F5" s="1"/>
      <c r="G5" s="1"/>
      <c r="H5" s="1"/>
      <c r="I5" s="1"/>
      <c r="J5" s="1"/>
      <c r="K5" s="1"/>
      <c r="L5" s="3"/>
    </row>
    <row r="6" spans="1:12" ht="69.95" customHeight="1" x14ac:dyDescent="0.25">
      <c r="A6" s="6">
        <v>5</v>
      </c>
      <c r="B6" s="2" t="s">
        <v>73</v>
      </c>
      <c r="C6" s="5" t="s">
        <v>18</v>
      </c>
      <c r="D6" s="1" t="s">
        <v>22</v>
      </c>
      <c r="E6" s="30"/>
      <c r="F6" s="1"/>
      <c r="G6" s="1"/>
      <c r="H6" s="1"/>
      <c r="I6" s="1"/>
      <c r="J6" s="1"/>
      <c r="K6" s="1"/>
      <c r="L6" s="3"/>
    </row>
    <row r="7" spans="1:12" ht="69.95" customHeight="1" x14ac:dyDescent="0.25"/>
    <row r="8" spans="1:12" ht="69.95" customHeight="1" x14ac:dyDescent="0.25"/>
    <row r="9" spans="1:12" ht="69.95" customHeight="1" x14ac:dyDescent="0.25"/>
    <row r="10" spans="1:12" ht="69.95" customHeight="1" x14ac:dyDescent="0.25"/>
    <row r="11" spans="1:12" ht="69.95" customHeight="1" x14ac:dyDescent="0.25"/>
    <row r="12" spans="1:12" ht="69.95" customHeight="1" x14ac:dyDescent="0.25"/>
    <row r="13" spans="1:12" ht="69.95" customHeight="1" x14ac:dyDescent="0.25"/>
    <row r="14" spans="1:12" ht="69.95" customHeight="1" x14ac:dyDescent="0.25"/>
    <row r="15" spans="1:12" ht="69.95" customHeight="1" x14ac:dyDescent="0.25"/>
    <row r="16" spans="1:12" ht="69.9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A9" sqref="A9"/>
    </sheetView>
  </sheetViews>
  <sheetFormatPr baseColWidth="10" defaultColWidth="9.140625" defaultRowHeight="15" x14ac:dyDescent="0.25"/>
  <cols>
    <col min="1" max="1" width="3.5703125" style="4" bestFit="1" customWidth="1"/>
    <col min="2" max="3" width="17.7109375" customWidth="1"/>
    <col min="4" max="4" width="54.28515625" bestFit="1" customWidth="1"/>
    <col min="5" max="5" width="27.7109375" customWidth="1"/>
    <col min="6" max="6" width="43.42578125" hidden="1" customWidth="1"/>
    <col min="7" max="7" width="0" hidden="1" customWidth="1"/>
    <col min="8" max="8" width="11.28515625" hidden="1" customWidth="1"/>
    <col min="9" max="9" width="12.5703125" hidden="1" customWidth="1"/>
    <col min="10" max="10" width="15.85546875" hidden="1" customWidth="1"/>
    <col min="11" max="11" width="0" hidden="1" customWidth="1"/>
    <col min="12" max="12" width="60.7109375" customWidth="1"/>
    <col min="13" max="13" width="61.85546875" customWidth="1"/>
  </cols>
  <sheetData>
    <row r="1" spans="1:12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2" ht="69.95" customHeight="1" x14ac:dyDescent="0.25">
      <c r="A2" s="6">
        <f>Visiteur!A6+1</f>
        <v>6</v>
      </c>
      <c r="B2" s="1" t="s">
        <v>17</v>
      </c>
      <c r="C2" s="5" t="s">
        <v>51</v>
      </c>
      <c r="D2" s="1" t="s">
        <v>20</v>
      </c>
      <c r="E2" s="29"/>
      <c r="F2" s="1"/>
      <c r="G2" s="1"/>
      <c r="H2" s="1"/>
      <c r="I2" s="1"/>
      <c r="J2" s="1"/>
      <c r="K2" s="1"/>
      <c r="L2" s="3"/>
    </row>
    <row r="3" spans="1:12" ht="69.95" customHeight="1" x14ac:dyDescent="0.25">
      <c r="A3" s="6">
        <f>A2+1</f>
        <v>7</v>
      </c>
      <c r="B3" s="2" t="s">
        <v>70</v>
      </c>
      <c r="C3" s="5" t="s">
        <v>51</v>
      </c>
      <c r="D3" s="1" t="s">
        <v>54</v>
      </c>
      <c r="E3" s="30"/>
      <c r="F3" s="1"/>
      <c r="G3" s="1"/>
      <c r="H3" s="1"/>
      <c r="I3" s="1"/>
      <c r="J3" s="1"/>
      <c r="K3" s="1"/>
      <c r="L3" s="3"/>
    </row>
    <row r="4" spans="1:12" ht="69.95" customHeight="1" x14ac:dyDescent="0.25">
      <c r="A4" s="6">
        <f t="shared" ref="A4:A7" si="0">A3+1</f>
        <v>8</v>
      </c>
      <c r="B4" s="2" t="s">
        <v>70</v>
      </c>
      <c r="C4" s="5" t="s">
        <v>51</v>
      </c>
      <c r="D4" s="1" t="s">
        <v>58</v>
      </c>
      <c r="E4" s="30"/>
      <c r="F4" s="1"/>
      <c r="G4" s="1"/>
      <c r="H4" s="1"/>
      <c r="I4" s="1"/>
      <c r="J4" s="1"/>
      <c r="K4" s="1"/>
      <c r="L4" s="3" t="s">
        <v>56</v>
      </c>
    </row>
    <row r="5" spans="1:12" ht="69.95" customHeight="1" x14ac:dyDescent="0.25">
      <c r="A5" s="6">
        <f t="shared" si="0"/>
        <v>9</v>
      </c>
      <c r="B5" s="2" t="s">
        <v>70</v>
      </c>
      <c r="C5" s="5" t="s">
        <v>51</v>
      </c>
      <c r="D5" s="1" t="s">
        <v>57</v>
      </c>
      <c r="E5" s="30"/>
      <c r="F5" s="1"/>
      <c r="G5" s="1"/>
      <c r="H5" s="1"/>
      <c r="I5" s="1"/>
      <c r="J5" s="1"/>
      <c r="K5" s="1"/>
      <c r="L5" s="3"/>
    </row>
    <row r="6" spans="1:12" ht="69.95" customHeight="1" x14ac:dyDescent="0.25">
      <c r="A6" s="6">
        <f t="shared" si="0"/>
        <v>10</v>
      </c>
      <c r="B6" s="2" t="s">
        <v>70</v>
      </c>
      <c r="C6" s="5" t="s">
        <v>51</v>
      </c>
      <c r="D6" s="1" t="s">
        <v>67</v>
      </c>
      <c r="E6" s="30"/>
      <c r="F6" s="1"/>
      <c r="G6" s="1"/>
      <c r="H6" s="1"/>
      <c r="I6" s="1"/>
      <c r="J6" s="1"/>
      <c r="K6" s="1"/>
      <c r="L6" s="3"/>
    </row>
    <row r="7" spans="1:12" ht="69.95" customHeight="1" x14ac:dyDescent="0.25">
      <c r="A7" s="6">
        <f t="shared" si="0"/>
        <v>11</v>
      </c>
      <c r="B7" s="2" t="s">
        <v>70</v>
      </c>
      <c r="C7" s="5" t="s">
        <v>51</v>
      </c>
      <c r="D7" s="1" t="s">
        <v>66</v>
      </c>
      <c r="E7" s="30"/>
      <c r="F7" s="1"/>
      <c r="G7" s="1"/>
      <c r="H7" s="1"/>
      <c r="I7" s="1"/>
      <c r="J7" s="1"/>
      <c r="K7" s="1"/>
      <c r="L7" s="3"/>
    </row>
    <row r="8" spans="1:12" ht="69.95" customHeight="1" x14ac:dyDescent="0.25">
      <c r="A8" s="6">
        <v>12</v>
      </c>
      <c r="B8" s="2" t="s">
        <v>72</v>
      </c>
      <c r="C8" s="5" t="s">
        <v>51</v>
      </c>
      <c r="D8" s="1" t="s">
        <v>23</v>
      </c>
      <c r="E8" s="30"/>
      <c r="F8" s="1"/>
      <c r="G8" s="1"/>
      <c r="H8" s="1"/>
      <c r="I8" s="1"/>
      <c r="J8" s="1"/>
      <c r="K8" s="1"/>
      <c r="L8" s="3"/>
    </row>
    <row r="9" spans="1:12" ht="69.95" customHeight="1" x14ac:dyDescent="0.25"/>
    <row r="10" spans="1:12" ht="69.95" customHeight="1" x14ac:dyDescent="0.25"/>
    <row r="11" spans="1:12" ht="69.95" customHeight="1" x14ac:dyDescent="0.25"/>
    <row r="12" spans="1:12" ht="69.95" customHeight="1" x14ac:dyDescent="0.25"/>
    <row r="13" spans="1:12" ht="69.95" customHeight="1" x14ac:dyDescent="0.25"/>
    <row r="14" spans="1:12" ht="69.95" customHeight="1" x14ac:dyDescent="0.25"/>
    <row r="15" spans="1:12" ht="69.95" customHeight="1" x14ac:dyDescent="0.25"/>
    <row r="16" spans="1:12" ht="69.9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A3" sqref="A3"/>
    </sheetView>
  </sheetViews>
  <sheetFormatPr baseColWidth="10" defaultColWidth="9.140625" defaultRowHeight="15" x14ac:dyDescent="0.25"/>
  <cols>
    <col min="1" max="1" width="3.5703125" style="4" bestFit="1" customWidth="1"/>
    <col min="2" max="3" width="17.7109375" customWidth="1"/>
    <col min="4" max="4" width="54.28515625" bestFit="1" customWidth="1"/>
    <col min="5" max="5" width="27.7109375" customWidth="1"/>
    <col min="6" max="6" width="43.42578125" hidden="1" customWidth="1"/>
    <col min="7" max="7" width="0" hidden="1" customWidth="1"/>
    <col min="8" max="8" width="11.28515625" hidden="1" customWidth="1"/>
    <col min="9" max="9" width="12.5703125" hidden="1" customWidth="1"/>
    <col min="10" max="10" width="15.85546875" hidden="1" customWidth="1"/>
    <col min="11" max="11" width="0" hidden="1" customWidth="1"/>
    <col min="12" max="12" width="60.7109375" customWidth="1"/>
    <col min="13" max="13" width="61.85546875" customWidth="1"/>
  </cols>
  <sheetData>
    <row r="1" spans="1:12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2" ht="69.95" customHeight="1" x14ac:dyDescent="0.25">
      <c r="A2" s="6">
        <v>13</v>
      </c>
      <c r="B2" s="1" t="s">
        <v>17</v>
      </c>
      <c r="C2" s="5" t="s">
        <v>61</v>
      </c>
      <c r="D2" s="1" t="s">
        <v>20</v>
      </c>
      <c r="E2" s="29"/>
      <c r="F2" s="1"/>
      <c r="G2" s="1"/>
      <c r="H2" s="1"/>
      <c r="I2" s="1"/>
      <c r="J2" s="1"/>
      <c r="K2" s="1"/>
      <c r="L2" s="3"/>
    </row>
    <row r="3" spans="1:12" ht="69.95" customHeight="1" x14ac:dyDescent="0.25">
      <c r="A3" s="6">
        <f>A2+1</f>
        <v>14</v>
      </c>
      <c r="B3" s="2" t="s">
        <v>70</v>
      </c>
      <c r="C3" s="5" t="s">
        <v>61</v>
      </c>
      <c r="D3" s="1" t="s">
        <v>54</v>
      </c>
      <c r="E3" s="30"/>
      <c r="F3" s="1"/>
      <c r="G3" s="1"/>
      <c r="H3" s="1"/>
      <c r="I3" s="1"/>
      <c r="J3" s="1"/>
      <c r="K3" s="1"/>
      <c r="L3" s="3"/>
    </row>
    <row r="4" spans="1:12" ht="69.95" customHeight="1" x14ac:dyDescent="0.25">
      <c r="A4" s="6">
        <f t="shared" ref="A4:A10" si="0">A3+1</f>
        <v>15</v>
      </c>
      <c r="B4" s="2" t="s">
        <v>70</v>
      </c>
      <c r="C4" s="5" t="s">
        <v>61</v>
      </c>
      <c r="D4" s="1" t="s">
        <v>58</v>
      </c>
      <c r="E4" s="30"/>
      <c r="F4" s="1"/>
      <c r="G4" s="1"/>
      <c r="H4" s="1"/>
      <c r="I4" s="1"/>
      <c r="J4" s="1"/>
      <c r="K4" s="1"/>
      <c r="L4" s="3" t="s">
        <v>56</v>
      </c>
    </row>
    <row r="5" spans="1:12" ht="69.95" customHeight="1" x14ac:dyDescent="0.25">
      <c r="A5" s="6">
        <f t="shared" si="0"/>
        <v>16</v>
      </c>
      <c r="B5" s="2" t="s">
        <v>70</v>
      </c>
      <c r="C5" s="5" t="s">
        <v>61</v>
      </c>
      <c r="D5" s="1" t="s">
        <v>57</v>
      </c>
      <c r="E5" s="30"/>
      <c r="F5" s="1"/>
      <c r="G5" s="1"/>
      <c r="H5" s="1"/>
      <c r="I5" s="1"/>
      <c r="J5" s="1"/>
      <c r="K5" s="1"/>
      <c r="L5" s="3"/>
    </row>
    <row r="6" spans="1:12" ht="69.95" customHeight="1" x14ac:dyDescent="0.25">
      <c r="A6" s="6">
        <f t="shared" si="0"/>
        <v>17</v>
      </c>
      <c r="B6" s="2" t="s">
        <v>70</v>
      </c>
      <c r="C6" s="5" t="s">
        <v>61</v>
      </c>
      <c r="D6" s="1" t="s">
        <v>62</v>
      </c>
      <c r="E6" s="30"/>
      <c r="F6" s="1"/>
      <c r="G6" s="1"/>
      <c r="H6" s="1"/>
      <c r="I6" s="1"/>
      <c r="J6" s="1"/>
      <c r="K6" s="1"/>
      <c r="L6" s="3"/>
    </row>
    <row r="7" spans="1:12" ht="69.95" customHeight="1" x14ac:dyDescent="0.25">
      <c r="A7" s="6">
        <f t="shared" si="0"/>
        <v>18</v>
      </c>
      <c r="B7" s="2" t="s">
        <v>70</v>
      </c>
      <c r="C7" s="5" t="s">
        <v>61</v>
      </c>
      <c r="D7" s="1" t="s">
        <v>63</v>
      </c>
      <c r="E7" s="30"/>
      <c r="F7" s="1"/>
      <c r="G7" s="1"/>
      <c r="H7" s="1"/>
      <c r="I7" s="1"/>
      <c r="J7" s="1"/>
      <c r="K7" s="1"/>
      <c r="L7" s="3"/>
    </row>
    <row r="8" spans="1:12" ht="69.95" customHeight="1" x14ac:dyDescent="0.25">
      <c r="A8" s="6">
        <f t="shared" si="0"/>
        <v>19</v>
      </c>
      <c r="B8" s="2" t="s">
        <v>70</v>
      </c>
      <c r="C8" s="5" t="s">
        <v>61</v>
      </c>
      <c r="D8" s="1" t="s">
        <v>60</v>
      </c>
      <c r="E8" s="30"/>
      <c r="F8" s="1"/>
      <c r="G8" s="1"/>
      <c r="H8" s="1"/>
      <c r="I8" s="1"/>
      <c r="J8" s="1"/>
      <c r="K8" s="1"/>
      <c r="L8" s="3"/>
    </row>
    <row r="9" spans="1:12" ht="69.95" customHeight="1" x14ac:dyDescent="0.25">
      <c r="A9" s="6">
        <f t="shared" si="0"/>
        <v>20</v>
      </c>
      <c r="B9" s="2" t="s">
        <v>70</v>
      </c>
      <c r="C9" s="5" t="s">
        <v>61</v>
      </c>
      <c r="D9" s="1" t="s">
        <v>59</v>
      </c>
      <c r="E9" s="30"/>
      <c r="F9" s="1"/>
      <c r="G9" s="1"/>
      <c r="H9" s="1"/>
      <c r="I9" s="1"/>
      <c r="J9" s="1"/>
      <c r="K9" s="1"/>
      <c r="L9" s="3"/>
    </row>
    <row r="10" spans="1:12" ht="69.95" customHeight="1" x14ac:dyDescent="0.25">
      <c r="A10" s="6">
        <f t="shared" si="0"/>
        <v>21</v>
      </c>
      <c r="B10" s="2" t="s">
        <v>71</v>
      </c>
      <c r="C10" s="5" t="s">
        <v>61</v>
      </c>
      <c r="D10" s="1" t="s">
        <v>23</v>
      </c>
      <c r="E10" s="30"/>
      <c r="F10" s="1"/>
      <c r="G10" s="1"/>
      <c r="H10" s="1"/>
      <c r="I10" s="1"/>
      <c r="J10" s="1"/>
      <c r="K10" s="1"/>
      <c r="L10" s="3"/>
    </row>
    <row r="11" spans="1:12" ht="69.95" customHeight="1" x14ac:dyDescent="0.25"/>
    <row r="12" spans="1:12" ht="69.95" customHeight="1" x14ac:dyDescent="0.25"/>
    <row r="13" spans="1:12" ht="69.95" customHeight="1" x14ac:dyDescent="0.25"/>
    <row r="14" spans="1:12" ht="69.95" customHeight="1" x14ac:dyDescent="0.25"/>
    <row r="15" spans="1:12" ht="69.95" customHeight="1" x14ac:dyDescent="0.25"/>
    <row r="16" spans="1:12" ht="69.95" customHeight="1" x14ac:dyDescent="0.25"/>
    <row r="17" ht="69.95" customHeight="1" x14ac:dyDescent="0.25"/>
    <row r="18" ht="69.9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3.5703125" style="4" bestFit="1" customWidth="1"/>
    <col min="2" max="3" width="17.7109375" customWidth="1"/>
    <col min="4" max="4" width="54.28515625" bestFit="1" customWidth="1"/>
    <col min="5" max="5" width="27.7109375" customWidth="1"/>
    <col min="6" max="6" width="43.42578125" hidden="1" customWidth="1"/>
    <col min="7" max="7" width="0" hidden="1" customWidth="1"/>
    <col min="8" max="8" width="11.28515625" hidden="1" customWidth="1"/>
    <col min="9" max="9" width="12.5703125" hidden="1" customWidth="1"/>
    <col min="10" max="10" width="15.85546875" hidden="1" customWidth="1"/>
    <col min="11" max="11" width="0" hidden="1" customWidth="1"/>
    <col min="12" max="12" width="60.7109375" customWidth="1"/>
    <col min="13" max="13" width="61.85546875" customWidth="1"/>
  </cols>
  <sheetData>
    <row r="1" spans="1:12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2" ht="69.95" customHeight="1" x14ac:dyDescent="0.25">
      <c r="A2" s="6">
        <v>22</v>
      </c>
      <c r="B2" s="1" t="s">
        <v>17</v>
      </c>
      <c r="C2" s="5" t="s">
        <v>64</v>
      </c>
      <c r="D2" s="1" t="s">
        <v>20</v>
      </c>
      <c r="E2" s="29"/>
      <c r="F2" s="1"/>
      <c r="G2" s="1"/>
      <c r="H2" s="1"/>
      <c r="I2" s="1"/>
      <c r="J2" s="1"/>
      <c r="K2" s="1"/>
      <c r="L2" s="3"/>
    </row>
    <row r="3" spans="1:12" ht="69.95" customHeight="1" x14ac:dyDescent="0.25">
      <c r="A3" s="6">
        <f>A2+1</f>
        <v>23</v>
      </c>
      <c r="B3" s="2" t="s">
        <v>70</v>
      </c>
      <c r="C3" s="5" t="s">
        <v>64</v>
      </c>
      <c r="D3" s="1" t="s">
        <v>54</v>
      </c>
      <c r="E3" s="30"/>
      <c r="F3" s="1"/>
      <c r="G3" s="1"/>
      <c r="H3" s="1"/>
      <c r="I3" s="1"/>
      <c r="J3" s="1"/>
      <c r="K3" s="1"/>
      <c r="L3" s="3"/>
    </row>
    <row r="4" spans="1:12" ht="69.95" customHeight="1" x14ac:dyDescent="0.25">
      <c r="A4" s="6">
        <f t="shared" ref="A4:A11" si="0">A3+1</f>
        <v>24</v>
      </c>
      <c r="B4" s="2" t="s">
        <v>70</v>
      </c>
      <c r="C4" s="5" t="s">
        <v>64</v>
      </c>
      <c r="D4" s="1" t="s">
        <v>58</v>
      </c>
      <c r="E4" s="30"/>
      <c r="F4" s="1"/>
      <c r="G4" s="1"/>
      <c r="H4" s="1"/>
      <c r="I4" s="1"/>
      <c r="J4" s="1"/>
      <c r="K4" s="1"/>
      <c r="L4" s="3" t="s">
        <v>56</v>
      </c>
    </row>
    <row r="5" spans="1:12" ht="69.95" customHeight="1" x14ac:dyDescent="0.25">
      <c r="A5" s="6">
        <f t="shared" si="0"/>
        <v>25</v>
      </c>
      <c r="B5" s="2" t="s">
        <v>70</v>
      </c>
      <c r="C5" s="5" t="s">
        <v>64</v>
      </c>
      <c r="D5" s="1" t="s">
        <v>57</v>
      </c>
      <c r="E5" s="30"/>
      <c r="F5" s="1"/>
      <c r="G5" s="1"/>
      <c r="H5" s="1"/>
      <c r="I5" s="1"/>
      <c r="J5" s="1"/>
      <c r="K5" s="1"/>
      <c r="L5" s="3"/>
    </row>
    <row r="6" spans="1:12" ht="69.95" customHeight="1" x14ac:dyDescent="0.25">
      <c r="A6" s="6">
        <f t="shared" si="0"/>
        <v>26</v>
      </c>
      <c r="B6" s="2" t="s">
        <v>70</v>
      </c>
      <c r="C6" s="5" t="s">
        <v>64</v>
      </c>
      <c r="D6" s="1" t="s">
        <v>62</v>
      </c>
      <c r="E6" s="30"/>
      <c r="F6" s="1"/>
      <c r="G6" s="1"/>
      <c r="H6" s="1"/>
      <c r="I6" s="1"/>
      <c r="J6" s="1"/>
      <c r="K6" s="1"/>
      <c r="L6" s="3"/>
    </row>
    <row r="7" spans="1:12" ht="69.95" customHeight="1" x14ac:dyDescent="0.25">
      <c r="A7" s="6">
        <f t="shared" si="0"/>
        <v>27</v>
      </c>
      <c r="B7" s="2" t="s">
        <v>70</v>
      </c>
      <c r="C7" s="5" t="s">
        <v>64</v>
      </c>
      <c r="D7" s="1" t="s">
        <v>63</v>
      </c>
      <c r="E7" s="30"/>
      <c r="F7" s="1"/>
      <c r="G7" s="1"/>
      <c r="H7" s="1"/>
      <c r="I7" s="1"/>
      <c r="J7" s="1"/>
      <c r="K7" s="1"/>
      <c r="L7" s="3"/>
    </row>
    <row r="8" spans="1:12" ht="69.95" customHeight="1" x14ac:dyDescent="0.25">
      <c r="A8" s="6">
        <f t="shared" si="0"/>
        <v>28</v>
      </c>
      <c r="B8" s="2" t="s">
        <v>70</v>
      </c>
      <c r="C8" s="5" t="s">
        <v>64</v>
      </c>
      <c r="D8" s="2" t="s">
        <v>68</v>
      </c>
      <c r="E8" s="30"/>
      <c r="F8" s="1"/>
      <c r="G8" s="1"/>
      <c r="H8" s="1"/>
      <c r="I8" s="1"/>
      <c r="J8" s="1"/>
      <c r="K8" s="1"/>
      <c r="L8" s="3"/>
    </row>
    <row r="9" spans="1:12" ht="69.95" customHeight="1" x14ac:dyDescent="0.25">
      <c r="A9" s="6">
        <f t="shared" si="0"/>
        <v>29</v>
      </c>
      <c r="B9" s="2" t="s">
        <v>70</v>
      </c>
      <c r="C9" s="5" t="s">
        <v>64</v>
      </c>
      <c r="D9" s="2" t="s">
        <v>74</v>
      </c>
      <c r="E9" s="30"/>
      <c r="F9" s="1"/>
      <c r="G9" s="1"/>
      <c r="H9" s="1"/>
      <c r="I9" s="1"/>
      <c r="J9" s="1"/>
      <c r="K9" s="1"/>
      <c r="L9" s="3"/>
    </row>
    <row r="10" spans="1:12" ht="69.95" customHeight="1" x14ac:dyDescent="0.25">
      <c r="A10" s="6">
        <v>30</v>
      </c>
      <c r="B10" s="2" t="s">
        <v>70</v>
      </c>
      <c r="C10" s="5" t="s">
        <v>64</v>
      </c>
      <c r="D10" s="2" t="s">
        <v>69</v>
      </c>
      <c r="E10" s="30"/>
      <c r="F10" s="1"/>
      <c r="G10" s="1"/>
      <c r="H10" s="1"/>
      <c r="I10" s="1"/>
      <c r="J10" s="1"/>
      <c r="K10" s="1"/>
      <c r="L10" s="3"/>
    </row>
    <row r="11" spans="1:12" ht="69.95" customHeight="1" x14ac:dyDescent="0.25">
      <c r="A11" s="6">
        <f t="shared" si="0"/>
        <v>31</v>
      </c>
      <c r="B11" s="2" t="s">
        <v>72</v>
      </c>
      <c r="C11" s="5" t="s">
        <v>64</v>
      </c>
      <c r="D11" s="1" t="s">
        <v>23</v>
      </c>
      <c r="E11" s="30"/>
      <c r="F11" s="1"/>
      <c r="G11" s="1"/>
      <c r="H11" s="1"/>
      <c r="I11" s="1"/>
      <c r="J11" s="1"/>
      <c r="K11" s="1"/>
      <c r="L11" s="3"/>
    </row>
    <row r="12" spans="1:12" ht="69.95" customHeight="1" x14ac:dyDescent="0.25"/>
    <row r="13" spans="1:12" ht="69.95" customHeight="1" x14ac:dyDescent="0.25"/>
    <row r="14" spans="1:12" ht="69.95" customHeight="1" x14ac:dyDescent="0.25"/>
    <row r="15" spans="1:12" ht="69.95" customHeight="1" x14ac:dyDescent="0.25"/>
    <row r="16" spans="1:12" ht="69.95" customHeight="1" x14ac:dyDescent="0.25"/>
    <row r="17" ht="69.95" customHeight="1" x14ac:dyDescent="0.25"/>
    <row r="18" ht="69.95" customHeight="1" x14ac:dyDescent="0.25"/>
    <row r="19" ht="69.9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3.5703125" style="4" bestFit="1" customWidth="1"/>
    <col min="2" max="2" width="15.7109375" customWidth="1"/>
    <col min="3" max="3" width="17.7109375" customWidth="1"/>
    <col min="4" max="4" width="40.140625" bestFit="1" customWidth="1"/>
    <col min="5" max="5" width="27.7109375" customWidth="1"/>
    <col min="6" max="6" width="43.42578125" hidden="1" customWidth="1"/>
    <col min="7" max="7" width="0" hidden="1" customWidth="1"/>
    <col min="8" max="8" width="11.28515625" hidden="1" customWidth="1"/>
    <col min="9" max="9" width="12.5703125" hidden="1" customWidth="1"/>
    <col min="10" max="10" width="15.85546875" hidden="1" customWidth="1"/>
    <col min="11" max="11" width="0" hidden="1" customWidth="1"/>
    <col min="12" max="12" width="60.7109375" customWidth="1"/>
    <col min="13" max="13" width="61.85546875" customWidth="1"/>
  </cols>
  <sheetData>
    <row r="1" spans="1:13" ht="35.1" customHeight="1" thickBot="1" x14ac:dyDescent="0.3">
      <c r="A1" s="7" t="s">
        <v>9</v>
      </c>
      <c r="B1" s="8" t="s">
        <v>0</v>
      </c>
      <c r="C1" s="9" t="s">
        <v>1</v>
      </c>
      <c r="D1" s="8" t="s">
        <v>19</v>
      </c>
      <c r="E1" s="9" t="s">
        <v>21</v>
      </c>
      <c r="F1" s="9" t="s">
        <v>7</v>
      </c>
      <c r="G1" s="8" t="s">
        <v>2</v>
      </c>
      <c r="H1" s="9" t="s">
        <v>3</v>
      </c>
      <c r="I1" s="8" t="s">
        <v>8</v>
      </c>
      <c r="J1" s="9" t="s">
        <v>4</v>
      </c>
      <c r="K1" s="8" t="s">
        <v>5</v>
      </c>
      <c r="L1" s="8" t="s">
        <v>6</v>
      </c>
    </row>
    <row r="2" spans="1:13" ht="69.95" customHeight="1" x14ac:dyDescent="0.25">
      <c r="A2" s="6">
        <v>32</v>
      </c>
      <c r="B2" s="1" t="s">
        <v>53</v>
      </c>
      <c r="C2" s="5" t="s">
        <v>52</v>
      </c>
      <c r="D2" s="2" t="s">
        <v>89</v>
      </c>
      <c r="E2" s="29"/>
      <c r="F2" s="1"/>
      <c r="G2" s="1"/>
      <c r="H2" s="1"/>
      <c r="I2" s="1"/>
      <c r="J2" s="1"/>
      <c r="K2" s="1"/>
      <c r="L2" s="3"/>
    </row>
    <row r="3" spans="1:13" ht="69.95" customHeight="1" x14ac:dyDescent="0.25"/>
    <row r="4" spans="1:13" ht="69.95" customHeight="1" x14ac:dyDescent="0.25"/>
    <row r="5" spans="1:13" ht="69.95" customHeight="1" x14ac:dyDescent="0.25"/>
    <row r="6" spans="1:13" ht="69.95" customHeight="1" x14ac:dyDescent="0.25"/>
    <row r="7" spans="1:13" ht="69.95" customHeight="1" x14ac:dyDescent="0.25"/>
    <row r="8" spans="1:13" ht="69.95" customHeight="1" x14ac:dyDescent="0.25"/>
    <row r="9" spans="1:13" s="4" customFormat="1" ht="69.95" customHeight="1" x14ac:dyDescent="0.25">
      <c r="B9"/>
      <c r="C9"/>
      <c r="D9"/>
      <c r="E9"/>
      <c r="F9"/>
      <c r="G9"/>
      <c r="H9"/>
      <c r="I9"/>
      <c r="J9"/>
      <c r="K9"/>
      <c r="L9"/>
      <c r="M9"/>
    </row>
    <row r="10" spans="1:13" s="4" customFormat="1" ht="69.95" customHeight="1" x14ac:dyDescent="0.25">
      <c r="B10"/>
      <c r="C10"/>
      <c r="D10"/>
      <c r="E10"/>
      <c r="F10"/>
      <c r="G10"/>
      <c r="H10"/>
      <c r="I10"/>
      <c r="J10"/>
      <c r="K10"/>
      <c r="L10"/>
      <c r="M10"/>
    </row>
    <row r="11" spans="1:13" s="4" customFormat="1" ht="69.95" customHeight="1" x14ac:dyDescent="0.25">
      <c r="B11"/>
      <c r="C11"/>
      <c r="D11"/>
      <c r="E11"/>
      <c r="F11"/>
      <c r="G11"/>
      <c r="H11"/>
      <c r="I11"/>
      <c r="J11"/>
      <c r="K11"/>
      <c r="L11"/>
      <c r="M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zoomScale="190" zoomScaleNormal="190" workbookViewId="0">
      <selection activeCell="E1" sqref="E1:F1048576"/>
    </sheetView>
  </sheetViews>
  <sheetFormatPr baseColWidth="10" defaultRowHeight="15" x14ac:dyDescent="0.25"/>
  <cols>
    <col min="1" max="1" width="8.42578125" customWidth="1"/>
    <col min="2" max="2" width="31.42578125" customWidth="1"/>
    <col min="4" max="4" width="8" customWidth="1"/>
    <col min="5" max="5" width="13.5703125" bestFit="1" customWidth="1"/>
    <col min="6" max="6" width="13.5703125" customWidth="1"/>
    <col min="7" max="7" width="33.28515625" customWidth="1"/>
  </cols>
  <sheetData>
    <row r="2" spans="1:13" ht="15.75" thickBot="1" x14ac:dyDescent="0.3"/>
    <row r="3" spans="1:13" ht="15.75" thickBot="1" x14ac:dyDescent="0.3">
      <c r="B3" s="13" t="s">
        <v>10</v>
      </c>
      <c r="C3" s="17" t="s">
        <v>12</v>
      </c>
      <c r="D3" s="14" t="s">
        <v>2</v>
      </c>
      <c r="E3" s="14" t="s">
        <v>95</v>
      </c>
      <c r="F3" s="14" t="s">
        <v>96</v>
      </c>
      <c r="G3" s="14" t="s">
        <v>11</v>
      </c>
    </row>
    <row r="4" spans="1:13" x14ac:dyDescent="0.25">
      <c r="A4">
        <v>1</v>
      </c>
      <c r="B4" s="15" t="s">
        <v>91</v>
      </c>
      <c r="C4" s="18"/>
      <c r="D4" s="20"/>
      <c r="E4" s="20"/>
      <c r="F4" s="20"/>
      <c r="G4" s="15" t="s">
        <v>92</v>
      </c>
    </row>
    <row r="5" spans="1:13" x14ac:dyDescent="0.25">
      <c r="A5">
        <v>2</v>
      </c>
      <c r="B5" s="16" t="s">
        <v>75</v>
      </c>
      <c r="C5" s="19"/>
      <c r="D5" s="21"/>
      <c r="E5" s="21"/>
      <c r="F5" s="21"/>
      <c r="G5" s="16" t="s">
        <v>90</v>
      </c>
    </row>
    <row r="6" spans="1:13" x14ac:dyDescent="0.25">
      <c r="A6">
        <v>3</v>
      </c>
      <c r="B6" s="16" t="s">
        <v>65</v>
      </c>
      <c r="C6" s="19"/>
      <c r="D6" s="21"/>
      <c r="E6" s="21"/>
      <c r="F6" s="21"/>
      <c r="G6" s="16"/>
    </row>
    <row r="7" spans="1:13" x14ac:dyDescent="0.25">
      <c r="A7">
        <v>4</v>
      </c>
      <c r="B7" s="16" t="s">
        <v>80</v>
      </c>
      <c r="C7" s="19"/>
      <c r="D7" s="21"/>
      <c r="E7" s="21"/>
      <c r="F7" s="21"/>
      <c r="G7" s="70"/>
    </row>
    <row r="8" spans="1:13" x14ac:dyDescent="0.25">
      <c r="A8">
        <v>5</v>
      </c>
      <c r="B8" s="16" t="s">
        <v>81</v>
      </c>
      <c r="C8" s="19"/>
      <c r="D8" s="21"/>
      <c r="E8" s="21"/>
      <c r="F8" s="21"/>
      <c r="G8" s="70"/>
    </row>
    <row r="9" spans="1:13" x14ac:dyDescent="0.25">
      <c r="A9">
        <v>6</v>
      </c>
      <c r="B9" s="16" t="s">
        <v>76</v>
      </c>
      <c r="C9" s="19"/>
      <c r="D9" s="21"/>
      <c r="E9" s="21"/>
      <c r="F9" s="21"/>
      <c r="G9" s="16" t="s">
        <v>90</v>
      </c>
    </row>
    <row r="10" spans="1:13" x14ac:dyDescent="0.25">
      <c r="A10">
        <v>7</v>
      </c>
      <c r="B10" s="16" t="s">
        <v>77</v>
      </c>
      <c r="C10" s="19"/>
      <c r="D10" s="23"/>
      <c r="E10" s="23"/>
      <c r="F10" s="23"/>
      <c r="G10" s="16"/>
    </row>
    <row r="11" spans="1:13" x14ac:dyDescent="0.25">
      <c r="A11">
        <v>8</v>
      </c>
      <c r="B11" s="16" t="s">
        <v>82</v>
      </c>
      <c r="C11" s="19"/>
      <c r="D11" s="21"/>
      <c r="E11" s="21"/>
      <c r="F11" s="21"/>
      <c r="G11" s="16"/>
    </row>
    <row r="12" spans="1:13" x14ac:dyDescent="0.25">
      <c r="A12">
        <v>9</v>
      </c>
      <c r="B12" s="16" t="s">
        <v>78</v>
      </c>
      <c r="C12" s="19"/>
      <c r="D12" s="21"/>
      <c r="E12" s="21"/>
      <c r="F12" s="21"/>
      <c r="G12" s="16"/>
    </row>
    <row r="13" spans="1:13" x14ac:dyDescent="0.25">
      <c r="A13">
        <v>10</v>
      </c>
      <c r="B13" s="16" t="s">
        <v>79</v>
      </c>
      <c r="C13" s="19"/>
      <c r="D13" s="21"/>
      <c r="E13" s="21"/>
      <c r="F13" s="21"/>
      <c r="G13" s="16"/>
    </row>
    <row r="15" spans="1:13" x14ac:dyDescent="0.25">
      <c r="A15" s="55"/>
      <c r="B15" s="56"/>
      <c r="C15" s="24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25">
      <c r="A16" s="55"/>
      <c r="B16" s="57"/>
      <c r="C16" s="58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25">
      <c r="A17" s="55"/>
      <c r="B17" s="59"/>
      <c r="C17" s="24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25">
      <c r="A19" s="55"/>
      <c r="B19" s="57"/>
      <c r="C19" s="58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25">
      <c r="A20" s="55"/>
      <c r="B20" s="60"/>
      <c r="C20" s="58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25">
      <c r="A22" s="55"/>
      <c r="B22" s="60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x14ac:dyDescent="0.25">
      <c r="A23" s="55"/>
      <c r="B23" s="60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25">
      <c r="A25" s="55"/>
      <c r="B25" s="61"/>
      <c r="C25" s="62"/>
      <c r="D25" s="55"/>
      <c r="E25" s="55"/>
      <c r="F25" s="55"/>
      <c r="G25" s="63"/>
      <c r="H25" s="55"/>
      <c r="I25" s="55"/>
      <c r="J25" s="55"/>
      <c r="K25" s="55"/>
      <c r="L25" s="55"/>
      <c r="M25" s="55"/>
    </row>
    <row r="26" spans="1:13" x14ac:dyDescent="0.25">
      <c r="A26" s="55"/>
      <c r="B26" s="55"/>
      <c r="C26" s="62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x14ac:dyDescent="0.25">
      <c r="A27" s="55"/>
      <c r="B27" s="55"/>
      <c r="C27" s="62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x14ac:dyDescent="0.25">
      <c r="A28" s="55"/>
      <c r="B28" s="55"/>
      <c r="C28" s="62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25">
      <c r="A29" s="55"/>
      <c r="B29" s="55"/>
      <c r="C29" s="62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ht="44.25" customHeight="1" x14ac:dyDescent="0.25">
      <c r="A30" s="55"/>
      <c r="B30" s="61"/>
      <c r="C30" s="62"/>
      <c r="D30" s="55"/>
      <c r="E30" s="55"/>
      <c r="F30" s="55"/>
      <c r="G30" s="63"/>
      <c r="H30" s="55"/>
      <c r="I30" s="55"/>
      <c r="J30" s="55"/>
      <c r="K30" s="55"/>
      <c r="L30" s="55"/>
      <c r="M30" s="55"/>
    </row>
    <row r="31" spans="1:13" x14ac:dyDescent="0.25">
      <c r="A31" s="55"/>
      <c r="B31" s="55"/>
      <c r="C31" s="62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5"/>
      <c r="B33" s="64"/>
      <c r="C33" s="62"/>
      <c r="D33" s="55"/>
      <c r="E33" s="55"/>
      <c r="F33" s="55"/>
      <c r="G33" s="65"/>
      <c r="H33" s="55"/>
      <c r="I33" s="55"/>
      <c r="J33" s="55"/>
      <c r="K33" s="55"/>
      <c r="L33" s="55"/>
      <c r="M33" s="55"/>
    </row>
    <row r="34" spans="1:13" x14ac:dyDescent="0.25">
      <c r="A34" s="55"/>
      <c r="B34" s="66"/>
      <c r="C34" s="62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5"/>
      <c r="B35" s="55"/>
      <c r="C35" s="62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5"/>
      <c r="B36" s="55"/>
      <c r="C36" s="62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5"/>
      <c r="B37" s="67"/>
      <c r="C37" s="62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5"/>
      <c r="B38" s="55"/>
      <c r="C38" s="62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5"/>
      <c r="B39" s="68"/>
      <c r="C39" s="62"/>
      <c r="D39" s="63"/>
      <c r="E39" s="63"/>
      <c r="F39" s="63"/>
      <c r="G39" s="55"/>
      <c r="H39" s="55"/>
      <c r="I39" s="55"/>
      <c r="J39" s="55"/>
      <c r="K39" s="55"/>
      <c r="L39" s="55"/>
      <c r="M39" s="55"/>
    </row>
    <row r="40" spans="1:13" x14ac:dyDescent="0.25">
      <c r="A40" s="55"/>
      <c r="B40" s="60"/>
      <c r="C40" s="62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5"/>
      <c r="B41" s="60"/>
      <c r="C41" s="62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5"/>
      <c r="B42" s="60"/>
      <c r="C42" s="62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5"/>
      <c r="B43" s="60"/>
      <c r="C43" s="62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B44" s="60"/>
      <c r="C44" s="26"/>
    </row>
    <row r="45" spans="1:13" x14ac:dyDescent="0.25">
      <c r="B45" s="60"/>
      <c r="C45" s="26"/>
    </row>
    <row r="46" spans="1:13" x14ac:dyDescent="0.25">
      <c r="B46" s="60"/>
      <c r="C46" s="26"/>
    </row>
    <row r="47" spans="1:13" x14ac:dyDescent="0.25">
      <c r="A47" s="28"/>
      <c r="B47" s="57"/>
      <c r="C47" s="26"/>
    </row>
    <row r="48" spans="1:13" x14ac:dyDescent="0.25">
      <c r="A48" s="28"/>
      <c r="B48" s="57"/>
      <c r="C48" s="26"/>
    </row>
    <row r="49" spans="1:7" x14ac:dyDescent="0.25">
      <c r="A49" s="28"/>
      <c r="B49" s="57"/>
      <c r="C49" s="26"/>
    </row>
    <row r="50" spans="1:7" x14ac:dyDescent="0.25">
      <c r="B50" s="59"/>
      <c r="C50" s="26"/>
    </row>
    <row r="51" spans="1:7" x14ac:dyDescent="0.25">
      <c r="B51" s="69"/>
      <c r="C51" s="26"/>
      <c r="G51" s="25"/>
    </row>
    <row r="52" spans="1:7" x14ac:dyDescent="0.25">
      <c r="B52" s="55"/>
      <c r="C52" s="26"/>
    </row>
    <row r="53" spans="1:7" x14ac:dyDescent="0.25">
      <c r="B53" s="55"/>
      <c r="C53" s="26"/>
    </row>
    <row r="54" spans="1:7" x14ac:dyDescent="0.25">
      <c r="B54" s="60"/>
      <c r="C54" s="26"/>
    </row>
    <row r="55" spans="1:7" x14ac:dyDescent="0.25">
      <c r="A55" s="28"/>
      <c r="B55" s="60"/>
      <c r="C55" s="26"/>
    </row>
    <row r="56" spans="1:7" x14ac:dyDescent="0.25">
      <c r="A56" s="28"/>
      <c r="B56" s="57"/>
      <c r="C56" s="26"/>
    </row>
    <row r="57" spans="1:7" x14ac:dyDescent="0.25">
      <c r="B57" s="67"/>
      <c r="C57" s="26"/>
    </row>
    <row r="58" spans="1:7" x14ac:dyDescent="0.25">
      <c r="B58" s="67"/>
      <c r="C58" s="26"/>
    </row>
    <row r="59" spans="1:7" x14ac:dyDescent="0.25">
      <c r="B59" s="55"/>
      <c r="C59" s="26"/>
    </row>
    <row r="60" spans="1:7" x14ac:dyDescent="0.25">
      <c r="B60" s="55"/>
      <c r="C60" s="26"/>
    </row>
    <row r="61" spans="1:7" x14ac:dyDescent="0.25">
      <c r="C61" s="26"/>
    </row>
    <row r="62" spans="1:7" x14ac:dyDescent="0.25">
      <c r="B62" s="12"/>
      <c r="C62" s="26"/>
    </row>
    <row r="63" spans="1:7" x14ac:dyDescent="0.25">
      <c r="B63" s="22"/>
      <c r="C63" s="26"/>
    </row>
    <row r="64" spans="1:7" x14ac:dyDescent="0.25">
      <c r="C64" s="26"/>
    </row>
    <row r="65" spans="1:3" x14ac:dyDescent="0.25">
      <c r="B65" s="12"/>
      <c r="C65" s="26"/>
    </row>
    <row r="66" spans="1:3" x14ac:dyDescent="0.25">
      <c r="C66" s="26"/>
    </row>
    <row r="67" spans="1:3" x14ac:dyDescent="0.25">
      <c r="B67" s="27"/>
      <c r="C67" s="26"/>
    </row>
    <row r="68" spans="1:3" x14ac:dyDescent="0.25">
      <c r="C68" s="26"/>
    </row>
    <row r="69" spans="1:3" x14ac:dyDescent="0.25">
      <c r="B69" s="12"/>
      <c r="C69" s="26"/>
    </row>
    <row r="70" spans="1:3" x14ac:dyDescent="0.25">
      <c r="A70" s="28"/>
      <c r="B70" s="22"/>
      <c r="C70" s="26"/>
    </row>
    <row r="71" spans="1:3" x14ac:dyDescent="0.25">
      <c r="A71" s="28">
        <v>44213</v>
      </c>
      <c r="B71" s="12"/>
      <c r="C71" s="26"/>
    </row>
    <row r="72" spans="1:3" x14ac:dyDescent="0.25">
      <c r="C72" s="26"/>
    </row>
    <row r="73" spans="1:3" x14ac:dyDescent="0.25">
      <c r="C73" s="26"/>
    </row>
    <row r="74" spans="1:3" x14ac:dyDescent="0.25">
      <c r="C74" s="26"/>
    </row>
    <row r="75" spans="1:3" x14ac:dyDescent="0.25">
      <c r="C75" s="26"/>
    </row>
    <row r="76" spans="1:3" x14ac:dyDescent="0.25">
      <c r="C76" s="26"/>
    </row>
    <row r="77" spans="1:3" x14ac:dyDescent="0.25">
      <c r="C77" s="26"/>
    </row>
    <row r="78" spans="1:3" x14ac:dyDescent="0.25">
      <c r="C78" s="26"/>
    </row>
    <row r="79" spans="1:3" x14ac:dyDescent="0.25">
      <c r="C79" s="26"/>
    </row>
    <row r="80" spans="1:3" x14ac:dyDescent="0.25">
      <c r="B80" t="s">
        <v>13</v>
      </c>
    </row>
    <row r="81" spans="2:2" x14ac:dyDescent="0.25">
      <c r="B81" t="s">
        <v>14</v>
      </c>
    </row>
    <row r="82" spans="2:2" x14ac:dyDescent="0.25">
      <c r="B82" t="s">
        <v>15</v>
      </c>
    </row>
    <row r="83" spans="2:2" x14ac:dyDescent="0.25">
      <c r="B83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0"/>
  <sheetViews>
    <sheetView tabSelected="1" zoomScale="205" zoomScaleNormal="205" workbookViewId="0">
      <selection activeCell="F13" sqref="F13"/>
    </sheetView>
  </sheetViews>
  <sheetFormatPr baseColWidth="10" defaultRowHeight="15" x14ac:dyDescent="0.25"/>
  <cols>
    <col min="1" max="1" width="8.42578125" customWidth="1"/>
    <col min="2" max="2" width="31.5703125" customWidth="1"/>
    <col min="4" max="4" width="10.5703125" customWidth="1"/>
    <col min="5" max="5" width="13.5703125" bestFit="1" customWidth="1"/>
    <col min="6" max="6" width="13.5703125" customWidth="1"/>
    <col min="7" max="7" width="33.28515625" customWidth="1"/>
  </cols>
  <sheetData>
    <row r="2" spans="1:13" ht="15.75" thickBot="1" x14ac:dyDescent="0.3"/>
    <row r="3" spans="1:13" ht="15.75" thickBot="1" x14ac:dyDescent="0.3">
      <c r="B3" s="13" t="s">
        <v>94</v>
      </c>
      <c r="C3" s="17" t="s">
        <v>12</v>
      </c>
      <c r="D3" s="14" t="s">
        <v>2</v>
      </c>
      <c r="E3" s="14" t="s">
        <v>95</v>
      </c>
      <c r="F3" s="14" t="s">
        <v>96</v>
      </c>
      <c r="G3" s="14" t="s">
        <v>11</v>
      </c>
    </row>
    <row r="4" spans="1:13" x14ac:dyDescent="0.25">
      <c r="A4">
        <v>1</v>
      </c>
      <c r="B4" s="15" t="s">
        <v>83</v>
      </c>
      <c r="C4" s="18"/>
      <c r="D4" s="20"/>
      <c r="E4" s="20"/>
      <c r="F4" s="20"/>
      <c r="G4" s="15"/>
    </row>
    <row r="5" spans="1:13" x14ac:dyDescent="0.25">
      <c r="A5">
        <v>2</v>
      </c>
      <c r="B5" s="16" t="s">
        <v>84</v>
      </c>
      <c r="C5" s="19"/>
      <c r="D5" s="21"/>
      <c r="E5" s="21"/>
      <c r="F5" s="21"/>
      <c r="G5" s="16"/>
    </row>
    <row r="6" spans="1:13" x14ac:dyDescent="0.25">
      <c r="A6">
        <v>3</v>
      </c>
      <c r="B6" s="16" t="s">
        <v>85</v>
      </c>
      <c r="C6" s="19"/>
      <c r="D6" s="21"/>
      <c r="E6" s="21"/>
      <c r="F6" s="21"/>
      <c r="G6" s="70"/>
    </row>
    <row r="7" spans="1:13" x14ac:dyDescent="0.25">
      <c r="A7">
        <v>4</v>
      </c>
      <c r="B7" s="16" t="s">
        <v>86</v>
      </c>
      <c r="C7" s="19"/>
      <c r="D7" s="21"/>
      <c r="E7" s="21"/>
      <c r="F7" s="21"/>
      <c r="G7" s="70"/>
    </row>
    <row r="8" spans="1:13" x14ac:dyDescent="0.25">
      <c r="A8">
        <v>5</v>
      </c>
      <c r="B8" s="16" t="s">
        <v>87</v>
      </c>
      <c r="C8" s="19"/>
      <c r="D8" s="21"/>
      <c r="E8" s="21"/>
      <c r="F8" s="21"/>
      <c r="G8" s="70"/>
    </row>
    <row r="9" spans="1:13" x14ac:dyDescent="0.25">
      <c r="A9">
        <v>6</v>
      </c>
      <c r="B9" s="16" t="s">
        <v>88</v>
      </c>
      <c r="C9" s="19"/>
      <c r="D9" s="23"/>
      <c r="E9" s="21"/>
      <c r="F9" s="21"/>
      <c r="G9" s="16"/>
    </row>
    <row r="10" spans="1:13" x14ac:dyDescent="0.25">
      <c r="A10">
        <v>7</v>
      </c>
      <c r="B10" s="16" t="s">
        <v>93</v>
      </c>
      <c r="C10" s="19"/>
      <c r="D10" s="23"/>
      <c r="E10" s="19"/>
      <c r="F10" s="19"/>
      <c r="G10" s="72"/>
    </row>
    <row r="11" spans="1:13" x14ac:dyDescent="0.25">
      <c r="E11" s="71"/>
      <c r="F11" s="71"/>
    </row>
    <row r="12" spans="1:13" x14ac:dyDescent="0.25">
      <c r="A12" s="55"/>
      <c r="B12" s="56"/>
      <c r="C12" s="24"/>
      <c r="D12" s="55"/>
      <c r="E12" s="71"/>
      <c r="F12" s="71"/>
      <c r="G12" s="55"/>
      <c r="H12" s="55"/>
      <c r="I12" s="55"/>
      <c r="J12" s="55"/>
      <c r="K12" s="55"/>
      <c r="L12" s="55"/>
      <c r="M12" s="55"/>
    </row>
    <row r="13" spans="1:13" x14ac:dyDescent="0.25">
      <c r="A13" s="55"/>
      <c r="B13" s="57"/>
      <c r="C13" s="58"/>
      <c r="D13" s="55"/>
      <c r="E13" s="71"/>
      <c r="F13" s="71"/>
      <c r="G13" s="55"/>
      <c r="H13" s="55"/>
      <c r="I13" s="55"/>
      <c r="J13" s="55"/>
      <c r="K13" s="55"/>
      <c r="L13" s="55"/>
      <c r="M13" s="55"/>
    </row>
    <row r="14" spans="1:13" x14ac:dyDescent="0.25">
      <c r="A14" s="55"/>
      <c r="B14" s="59"/>
      <c r="C14" s="24"/>
      <c r="D14" s="55"/>
      <c r="G14" s="55"/>
      <c r="H14" s="55"/>
      <c r="I14" s="55"/>
      <c r="J14" s="55"/>
      <c r="K14" s="55"/>
      <c r="L14" s="55"/>
      <c r="M14" s="55"/>
    </row>
    <row r="15" spans="1:13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25">
      <c r="A16" s="55"/>
      <c r="B16" s="57"/>
      <c r="C16" s="58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25">
      <c r="A17" s="55"/>
      <c r="B17" s="60"/>
      <c r="C17" s="58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25">
      <c r="A19" s="55"/>
      <c r="B19" s="60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25">
      <c r="A20" s="55"/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25">
      <c r="A22" s="55"/>
      <c r="B22" s="61"/>
      <c r="C22" s="62"/>
      <c r="D22" s="55"/>
      <c r="E22" s="55"/>
      <c r="F22" s="55"/>
      <c r="G22" s="63"/>
      <c r="H22" s="55"/>
      <c r="I22" s="55"/>
      <c r="J22" s="55"/>
      <c r="K22" s="55"/>
      <c r="L22" s="55"/>
      <c r="M22" s="55"/>
    </row>
    <row r="23" spans="1:13" x14ac:dyDescent="0.25">
      <c r="A23" s="55"/>
      <c r="B23" s="55"/>
      <c r="C23" s="62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x14ac:dyDescent="0.25">
      <c r="A24" s="55"/>
      <c r="B24" s="55"/>
      <c r="C24" s="62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25">
      <c r="A25" s="55"/>
      <c r="B25" s="55"/>
      <c r="C25" s="62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x14ac:dyDescent="0.25">
      <c r="A26" s="55"/>
      <c r="B26" s="55"/>
      <c r="C26" s="62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ht="44.25" customHeight="1" x14ac:dyDescent="0.25">
      <c r="A27" s="55"/>
      <c r="B27" s="61"/>
      <c r="C27" s="62"/>
      <c r="D27" s="55"/>
      <c r="E27" s="55"/>
      <c r="F27" s="55"/>
      <c r="G27" s="63"/>
      <c r="H27" s="55"/>
      <c r="I27" s="55"/>
      <c r="J27" s="55"/>
      <c r="K27" s="55"/>
      <c r="L27" s="55"/>
      <c r="M27" s="55"/>
    </row>
    <row r="28" spans="1:13" x14ac:dyDescent="0.25">
      <c r="A28" s="55"/>
      <c r="B28" s="55"/>
      <c r="C28" s="62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x14ac:dyDescent="0.25">
      <c r="A30" s="55"/>
      <c r="B30" s="64"/>
      <c r="C30" s="62"/>
      <c r="D30" s="55"/>
      <c r="E30" s="55"/>
      <c r="F30" s="55"/>
      <c r="G30" s="65"/>
      <c r="H30" s="55"/>
      <c r="I30" s="55"/>
      <c r="J30" s="55"/>
      <c r="K30" s="55"/>
      <c r="L30" s="55"/>
      <c r="M30" s="55"/>
    </row>
    <row r="31" spans="1:13" x14ac:dyDescent="0.25">
      <c r="A31" s="55"/>
      <c r="B31" s="66"/>
      <c r="C31" s="62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25">
      <c r="A32" s="55"/>
      <c r="B32" s="55"/>
      <c r="C32" s="62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5"/>
      <c r="B33" s="55"/>
      <c r="C33" s="62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5"/>
      <c r="B34" s="67"/>
      <c r="C34" s="62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5"/>
      <c r="B35" s="55"/>
      <c r="C35" s="62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5"/>
      <c r="B36" s="68"/>
      <c r="C36" s="62"/>
      <c r="D36" s="63"/>
      <c r="E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5"/>
      <c r="B37" s="60"/>
      <c r="C37" s="62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5"/>
      <c r="B38" s="60"/>
      <c r="C38" s="62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5"/>
      <c r="B39" s="60"/>
      <c r="C39" s="62"/>
      <c r="D39" s="55"/>
      <c r="E39" s="63"/>
      <c r="F39" s="63"/>
      <c r="G39" s="55"/>
      <c r="H39" s="55"/>
      <c r="I39" s="55"/>
      <c r="J39" s="55"/>
      <c r="K39" s="55"/>
      <c r="L39" s="55"/>
      <c r="M39" s="55"/>
    </row>
    <row r="40" spans="1:13" x14ac:dyDescent="0.25">
      <c r="A40" s="55"/>
      <c r="B40" s="60"/>
      <c r="C40" s="62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B41" s="60"/>
      <c r="C41" s="26"/>
      <c r="E41" s="55"/>
      <c r="F41" s="55"/>
    </row>
    <row r="42" spans="1:13" x14ac:dyDescent="0.25">
      <c r="B42" s="60"/>
      <c r="C42" s="26"/>
      <c r="E42" s="55"/>
      <c r="F42" s="55"/>
    </row>
    <row r="43" spans="1:13" x14ac:dyDescent="0.25">
      <c r="B43" s="60"/>
      <c r="C43" s="26"/>
      <c r="E43" s="55"/>
      <c r="F43" s="55"/>
    </row>
    <row r="44" spans="1:13" x14ac:dyDescent="0.25">
      <c r="A44" s="28"/>
      <c r="B44" s="57"/>
      <c r="C44" s="26"/>
    </row>
    <row r="45" spans="1:13" x14ac:dyDescent="0.25">
      <c r="A45" s="28"/>
      <c r="B45" s="57"/>
      <c r="C45" s="26"/>
    </row>
    <row r="46" spans="1:13" x14ac:dyDescent="0.25">
      <c r="A46" s="28"/>
      <c r="B46" s="57"/>
      <c r="C46" s="26"/>
    </row>
    <row r="47" spans="1:13" x14ac:dyDescent="0.25">
      <c r="B47" s="59"/>
      <c r="C47" s="26"/>
    </row>
    <row r="48" spans="1:13" x14ac:dyDescent="0.25">
      <c r="B48" s="69"/>
      <c r="C48" s="26"/>
      <c r="G48" s="25"/>
    </row>
    <row r="49" spans="1:3" x14ac:dyDescent="0.25">
      <c r="B49" s="55"/>
      <c r="C49" s="26"/>
    </row>
    <row r="50" spans="1:3" x14ac:dyDescent="0.25">
      <c r="B50" s="55"/>
      <c r="C50" s="26"/>
    </row>
    <row r="51" spans="1:3" x14ac:dyDescent="0.25">
      <c r="B51" s="60"/>
      <c r="C51" s="26"/>
    </row>
    <row r="52" spans="1:3" x14ac:dyDescent="0.25">
      <c r="A52" s="28"/>
      <c r="B52" s="60"/>
      <c r="C52" s="26"/>
    </row>
    <row r="53" spans="1:3" x14ac:dyDescent="0.25">
      <c r="A53" s="28"/>
      <c r="B53" s="57"/>
      <c r="C53" s="26"/>
    </row>
    <row r="54" spans="1:3" x14ac:dyDescent="0.25">
      <c r="B54" s="67"/>
      <c r="C54" s="26"/>
    </row>
    <row r="55" spans="1:3" x14ac:dyDescent="0.25">
      <c r="B55" s="67"/>
      <c r="C55" s="26"/>
    </row>
    <row r="56" spans="1:3" x14ac:dyDescent="0.25">
      <c r="B56" s="55"/>
      <c r="C56" s="26"/>
    </row>
    <row r="57" spans="1:3" x14ac:dyDescent="0.25">
      <c r="B57" s="55"/>
      <c r="C57" s="26"/>
    </row>
    <row r="58" spans="1:3" x14ac:dyDescent="0.25">
      <c r="C58" s="26"/>
    </row>
    <row r="59" spans="1:3" x14ac:dyDescent="0.25">
      <c r="B59" s="12"/>
      <c r="C59" s="26"/>
    </row>
    <row r="60" spans="1:3" x14ac:dyDescent="0.25">
      <c r="B60" s="22"/>
      <c r="C60" s="26"/>
    </row>
    <row r="61" spans="1:3" x14ac:dyDescent="0.25">
      <c r="C61" s="26"/>
    </row>
    <row r="62" spans="1:3" x14ac:dyDescent="0.25">
      <c r="B62" s="12"/>
      <c r="C62" s="26"/>
    </row>
    <row r="63" spans="1:3" x14ac:dyDescent="0.25">
      <c r="C63" s="26"/>
    </row>
    <row r="64" spans="1:3" x14ac:dyDescent="0.25">
      <c r="B64" s="27"/>
      <c r="C64" s="26"/>
    </row>
    <row r="65" spans="1:3" x14ac:dyDescent="0.25">
      <c r="C65" s="26"/>
    </row>
    <row r="66" spans="1:3" x14ac:dyDescent="0.25">
      <c r="B66" s="12"/>
      <c r="C66" s="26"/>
    </row>
    <row r="67" spans="1:3" x14ac:dyDescent="0.25">
      <c r="A67" s="28"/>
      <c r="B67" s="22"/>
      <c r="C67" s="26"/>
    </row>
    <row r="68" spans="1:3" x14ac:dyDescent="0.25">
      <c r="A68" s="28">
        <v>44213</v>
      </c>
      <c r="B68" s="12"/>
      <c r="C68" s="26"/>
    </row>
    <row r="69" spans="1:3" x14ac:dyDescent="0.25">
      <c r="C69" s="26"/>
    </row>
    <row r="70" spans="1:3" x14ac:dyDescent="0.25">
      <c r="C70" s="26"/>
    </row>
    <row r="71" spans="1:3" x14ac:dyDescent="0.25">
      <c r="C71" s="26"/>
    </row>
    <row r="72" spans="1:3" x14ac:dyDescent="0.25">
      <c r="C72" s="26"/>
    </row>
    <row r="73" spans="1:3" x14ac:dyDescent="0.25">
      <c r="C73" s="26"/>
    </row>
    <row r="74" spans="1:3" x14ac:dyDescent="0.25">
      <c r="C74" s="26"/>
    </row>
    <row r="75" spans="1:3" x14ac:dyDescent="0.25">
      <c r="C75" s="26"/>
    </row>
    <row r="76" spans="1:3" x14ac:dyDescent="0.25">
      <c r="C76" s="26"/>
    </row>
    <row r="77" spans="1:3" x14ac:dyDescent="0.25">
      <c r="B77" t="s">
        <v>13</v>
      </c>
    </row>
    <row r="78" spans="1:3" x14ac:dyDescent="0.25">
      <c r="B78" t="s">
        <v>14</v>
      </c>
    </row>
    <row r="79" spans="1:3" x14ac:dyDescent="0.25">
      <c r="B79" t="s">
        <v>15</v>
      </c>
    </row>
    <row r="80" spans="1:3" x14ac:dyDescent="0.25">
      <c r="B80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15" zoomScaleNormal="115" workbookViewId="0">
      <selection activeCell="A2" sqref="A2"/>
    </sheetView>
  </sheetViews>
  <sheetFormatPr baseColWidth="10" defaultRowHeight="15" x14ac:dyDescent="0.25"/>
  <cols>
    <col min="2" max="2" width="13.7109375" bestFit="1" customWidth="1"/>
    <col min="3" max="3" width="12.28515625" hidden="1" customWidth="1"/>
    <col min="4" max="4" width="0" hidden="1" customWidth="1"/>
    <col min="5" max="5" width="11.85546875" hidden="1" customWidth="1"/>
    <col min="6" max="6" width="13.5703125" hidden="1" customWidth="1"/>
    <col min="7" max="7" width="17.5703125" hidden="1" customWidth="1"/>
    <col min="8" max="8" width="7.140625" hidden="1" customWidth="1"/>
    <col min="9" max="9" width="29.42578125" bestFit="1" customWidth="1"/>
    <col min="10" max="10" width="35.140625" customWidth="1"/>
    <col min="11" max="11" width="22.7109375" customWidth="1"/>
    <col min="12" max="12" width="35.140625" customWidth="1"/>
    <col min="13" max="13" width="124.42578125" bestFit="1" customWidth="1"/>
  </cols>
  <sheetData>
    <row r="1" spans="1:14" ht="16.5" thickBot="1" x14ac:dyDescent="0.3">
      <c r="A1" s="7" t="s">
        <v>9</v>
      </c>
      <c r="B1" s="8" t="s">
        <v>30</v>
      </c>
      <c r="C1" s="9" t="s">
        <v>7</v>
      </c>
      <c r="D1" s="8" t="s">
        <v>2</v>
      </c>
      <c r="E1" s="9" t="s">
        <v>3</v>
      </c>
      <c r="F1" s="8" t="s">
        <v>8</v>
      </c>
      <c r="G1" s="9" t="s">
        <v>4</v>
      </c>
      <c r="H1" s="8" t="s">
        <v>5</v>
      </c>
      <c r="I1" s="10" t="s">
        <v>29</v>
      </c>
      <c r="J1" s="10" t="s">
        <v>26</v>
      </c>
      <c r="K1" s="10" t="s">
        <v>49</v>
      </c>
      <c r="L1" s="10" t="s">
        <v>50</v>
      </c>
      <c r="M1" s="10" t="s">
        <v>27</v>
      </c>
      <c r="N1" s="9" t="s">
        <v>21</v>
      </c>
    </row>
    <row r="2" spans="1:14" ht="35.1" customHeight="1" x14ac:dyDescent="0.25">
      <c r="A2" s="54">
        <v>1</v>
      </c>
      <c r="B2" s="54" t="s">
        <v>24</v>
      </c>
      <c r="C2" s="37"/>
      <c r="D2" s="37"/>
      <c r="E2" s="37"/>
      <c r="F2" s="37"/>
      <c r="G2" s="37"/>
      <c r="H2" s="37"/>
      <c r="I2" s="41"/>
      <c r="J2" s="41"/>
      <c r="K2" s="41">
        <v>13</v>
      </c>
      <c r="L2" s="41">
        <v>10</v>
      </c>
      <c r="M2" s="42" t="s">
        <v>25</v>
      </c>
      <c r="N2" s="38">
        <v>0</v>
      </c>
    </row>
    <row r="3" spans="1:14" ht="35.1" customHeight="1" thickBot="1" x14ac:dyDescent="0.3">
      <c r="A3" s="39">
        <v>2</v>
      </c>
      <c r="B3" s="40" t="s">
        <v>28</v>
      </c>
      <c r="C3" s="31"/>
      <c r="D3" s="31"/>
      <c r="E3" s="31"/>
      <c r="F3" s="31"/>
      <c r="G3" s="31"/>
      <c r="H3" s="31"/>
      <c r="I3" s="32"/>
      <c r="J3" s="32"/>
      <c r="K3" s="32">
        <v>8</v>
      </c>
      <c r="L3" s="32">
        <v>6</v>
      </c>
      <c r="M3" s="33" t="s">
        <v>46</v>
      </c>
      <c r="N3" s="34"/>
    </row>
    <row r="4" spans="1:14" ht="35.1" customHeight="1" x14ac:dyDescent="0.25">
      <c r="A4" s="45">
        <v>3</v>
      </c>
      <c r="B4" s="40" t="s">
        <v>28</v>
      </c>
      <c r="C4" s="1"/>
      <c r="D4" s="1"/>
      <c r="E4" s="1"/>
      <c r="F4" s="1"/>
      <c r="G4" s="1"/>
      <c r="H4" s="1"/>
      <c r="I4" s="35" t="s">
        <v>31</v>
      </c>
      <c r="J4" s="52" t="s">
        <v>47</v>
      </c>
      <c r="K4" s="43">
        <v>1</v>
      </c>
      <c r="L4" s="43">
        <v>0.5</v>
      </c>
      <c r="M4" s="36" t="s">
        <v>32</v>
      </c>
      <c r="N4" s="30">
        <v>0.95</v>
      </c>
    </row>
    <row r="5" spans="1:14" ht="35.1" customHeight="1" thickBot="1" x14ac:dyDescent="0.3">
      <c r="A5" s="47">
        <v>4</v>
      </c>
      <c r="B5" s="48" t="s">
        <v>28</v>
      </c>
      <c r="C5" s="49"/>
      <c r="D5" s="49"/>
      <c r="E5" s="49"/>
      <c r="F5" s="49"/>
      <c r="G5" s="49"/>
      <c r="H5" s="49"/>
      <c r="I5" s="50" t="s">
        <v>41</v>
      </c>
      <c r="J5" s="50"/>
      <c r="K5" s="50">
        <v>5</v>
      </c>
      <c r="L5" s="50">
        <v>3</v>
      </c>
      <c r="M5" s="51" t="s">
        <v>42</v>
      </c>
      <c r="N5" s="30"/>
    </row>
    <row r="6" spans="1:14" ht="35.1" customHeight="1" thickBot="1" x14ac:dyDescent="0.3">
      <c r="A6" s="47">
        <v>5</v>
      </c>
      <c r="B6" s="48" t="s">
        <v>28</v>
      </c>
      <c r="C6" s="49"/>
      <c r="D6" s="49"/>
      <c r="E6" s="49"/>
      <c r="F6" s="49"/>
      <c r="G6" s="49"/>
      <c r="H6" s="49"/>
      <c r="I6" s="50" t="s">
        <v>43</v>
      </c>
      <c r="J6" s="50"/>
      <c r="K6" s="50">
        <v>3</v>
      </c>
      <c r="L6" s="50">
        <v>2</v>
      </c>
      <c r="M6" s="51" t="s">
        <v>44</v>
      </c>
      <c r="N6" s="30"/>
    </row>
    <row r="7" spans="1:14" s="22" customFormat="1" ht="35.1" customHeight="1" thickBot="1" x14ac:dyDescent="0.3">
      <c r="A7" s="47">
        <v>6</v>
      </c>
      <c r="B7" s="48" t="s">
        <v>28</v>
      </c>
      <c r="C7" s="49"/>
      <c r="D7" s="49"/>
      <c r="E7" s="49"/>
      <c r="F7" s="49"/>
      <c r="G7" s="49"/>
      <c r="H7" s="49"/>
      <c r="I7" s="50" t="s">
        <v>45</v>
      </c>
      <c r="J7" s="50"/>
      <c r="K7" s="50">
        <v>1</v>
      </c>
      <c r="L7" s="50">
        <v>0.5</v>
      </c>
      <c r="M7" s="51" t="s">
        <v>44</v>
      </c>
      <c r="N7" s="53"/>
    </row>
    <row r="8" spans="1:14" ht="35.1" customHeight="1" thickBot="1" x14ac:dyDescent="0.3">
      <c r="A8" s="46">
        <v>7</v>
      </c>
      <c r="B8" s="40" t="s">
        <v>33</v>
      </c>
      <c r="C8" s="11"/>
      <c r="D8" s="11"/>
      <c r="E8" s="11"/>
      <c r="F8" s="11"/>
      <c r="G8" s="11"/>
      <c r="H8" s="11"/>
      <c r="I8" s="32" t="s">
        <v>40</v>
      </c>
      <c r="J8" s="32"/>
      <c r="K8" s="32">
        <v>1</v>
      </c>
      <c r="L8" s="32">
        <v>0.5</v>
      </c>
      <c r="M8" s="33" t="s">
        <v>34</v>
      </c>
      <c r="N8" s="30">
        <v>0.6</v>
      </c>
    </row>
    <row r="9" spans="1:14" ht="35.1" customHeight="1" thickBot="1" x14ac:dyDescent="0.3">
      <c r="A9" s="46">
        <v>8</v>
      </c>
      <c r="B9" s="40" t="s">
        <v>33</v>
      </c>
      <c r="C9" s="11"/>
      <c r="D9" s="11"/>
      <c r="E9" s="11"/>
      <c r="F9" s="11"/>
      <c r="G9" s="11"/>
      <c r="H9" s="11"/>
      <c r="I9" s="32" t="s">
        <v>36</v>
      </c>
      <c r="J9" s="32" t="s">
        <v>35</v>
      </c>
      <c r="K9" s="32">
        <v>5</v>
      </c>
      <c r="L9" s="32">
        <v>3</v>
      </c>
      <c r="M9" s="33" t="s">
        <v>35</v>
      </c>
      <c r="N9" s="30"/>
    </row>
    <row r="10" spans="1:14" ht="35.1" customHeight="1" thickBot="1" x14ac:dyDescent="0.3">
      <c r="A10" s="46">
        <v>9</v>
      </c>
      <c r="B10" s="40" t="s">
        <v>33</v>
      </c>
      <c r="C10" s="11"/>
      <c r="D10" s="11"/>
      <c r="E10" s="11"/>
      <c r="F10" s="11"/>
      <c r="G10" s="11"/>
      <c r="H10" s="11"/>
      <c r="I10" s="32" t="s">
        <v>36</v>
      </c>
      <c r="J10" s="44" t="s">
        <v>39</v>
      </c>
      <c r="K10" s="44">
        <v>2</v>
      </c>
      <c r="L10" s="44">
        <v>1</v>
      </c>
      <c r="M10" s="33" t="s">
        <v>37</v>
      </c>
      <c r="N10" s="30"/>
    </row>
    <row r="11" spans="1:14" ht="94.5" thickBot="1" x14ac:dyDescent="0.3">
      <c r="A11" s="46">
        <v>10</v>
      </c>
      <c r="B11" s="40" t="s">
        <v>33</v>
      </c>
      <c r="C11" s="11"/>
      <c r="D11" s="11"/>
      <c r="E11" s="11"/>
      <c r="F11" s="11"/>
      <c r="G11" s="11"/>
      <c r="H11" s="11"/>
      <c r="I11" s="32" t="s">
        <v>36</v>
      </c>
      <c r="J11" s="44" t="s">
        <v>48</v>
      </c>
      <c r="K11" s="44">
        <v>3</v>
      </c>
      <c r="L11" s="44">
        <v>2</v>
      </c>
      <c r="M11" s="33" t="s">
        <v>38</v>
      </c>
      <c r="N11" s="30"/>
    </row>
    <row r="12" spans="1:14" ht="35.1" customHeight="1" x14ac:dyDescent="0.25">
      <c r="L12">
        <f>SUM(L2:L11)</f>
        <v>28.5</v>
      </c>
    </row>
    <row r="13" spans="1:14" ht="35.1" customHeight="1" x14ac:dyDescent="0.25"/>
    <row r="14" spans="1:14" ht="35.1" customHeight="1" x14ac:dyDescent="0.25"/>
    <row r="15" spans="1:14" ht="35.1" customHeight="1" x14ac:dyDescent="0.25"/>
    <row r="16" spans="1:14" ht="35.1" customHeight="1" x14ac:dyDescent="0.25"/>
    <row r="17" ht="35.1" customHeight="1" x14ac:dyDescent="0.25"/>
    <row r="18" ht="35.1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Complète</vt:lpstr>
      <vt:lpstr>Visiteur</vt:lpstr>
      <vt:lpstr>Usager</vt:lpstr>
      <vt:lpstr>Pilote</vt:lpstr>
      <vt:lpstr>Pilote en chef</vt:lpstr>
      <vt:lpstr>Logiciel</vt:lpstr>
      <vt:lpstr>MVP</vt:lpstr>
      <vt:lpstr>Sprint 2</vt:lpstr>
      <vt:lpstr>DEADLINE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2023-06-04T19:29:58Z</dcterms:modified>
</cp:coreProperties>
</file>