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fabiend/Documents/Ingé/SMA/cours/Climate policy and energy modeling/TIMES_TUe/Model_MSc_SELECT/"/>
    </mc:Choice>
  </mc:AlternateContent>
  <xr:revisionPtr revIDLastSave="0" documentId="13_ncr:1_{6A912196-9CDB-9E4E-93B4-4F85C523412F}" xr6:coauthVersionLast="47" xr6:coauthVersionMax="47" xr10:uidLastSave="{00000000-0000-0000-0000-000000000000}"/>
  <bookViews>
    <workbookView xWindow="3440" yWindow="500" windowWidth="28800" windowHeight="15840" tabRatio="853" activeTab="1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8" l="1"/>
  <c r="H20" i="18"/>
  <c r="H21" i="18"/>
  <c r="H22" i="18"/>
  <c r="H23" i="18"/>
  <c r="H24" i="18"/>
  <c r="H25" i="18"/>
  <c r="H26" i="18"/>
  <c r="H27" i="18"/>
  <c r="H28" i="18"/>
  <c r="H18" i="18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<sst xmlns="http://schemas.openxmlformats.org/spreadsheetml/2006/main" count="666" uniqueCount="402">
  <si>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</si>
  <si>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</si>
  <si>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</si>
  <si>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</si>
  <si>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</si>
  <si>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</si>
  <si>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</si>
  <si>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</si>
  <si>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</si>
  <si>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</si>
  <si>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</si>
  <si>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</si>
  <si>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</si>
  <si>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</si>
  <si>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</si>
  <si>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</si>
  <si>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</si>
  <si>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</si>
  <si>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</si>
  <si>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</si>
  <si>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</si>
  <si>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</si>
  <si>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</si>
  <si>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</si>
  <si>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</si>
  <si>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</si>
  <si>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</si>
  <si>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</si>
  <si>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</si>
  <si>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</si>
  <si>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</si>
  <si>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</si>
  <si>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</si>
  <si>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</si>
  <si>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</si>
  <si>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</si>
  <si>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</si>
  <si>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</si>
  <si>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</si>
  <si>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</si>
  <si>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</si>
  <si>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</si>
  <si>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</si>
  <si>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</si>
  <si>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</si>
  <si>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</si>
  <si>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</si>
  <si>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</si>
  <si>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</si>
  <si>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</si>
  <si>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</si>
  <si>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</si>
  <si>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</si>
  <si>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</si>
  <si>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</si>
  <si>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</si>
  <si>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</si>
  <si>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</si>
  <si>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</si>
  <si>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</si>
  <si>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</si>
  <si>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</si>
  <si>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</si>
  <si>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</si>
  <si>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</si>
  <si>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</si>
  <si>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</si>
  <si>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</si>
  <si>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</si>
  <si>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</si>
  <si>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</si>
  <si>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</si>
  <si>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</si>
  <si>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</si>
  <si>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</si>
  <si>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</si>
  <si>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</si>
  <si>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</si>
  <si>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</si>
  <si>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</si>
  <si>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</si>
  <si>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</si>
  <si>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</si>
  <si>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</si>
  <si>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</si>
  <si>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</si>
  <si>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</si>
  <si>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</si>
  <si>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</si>
  <si>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</si>
  <si>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</si>
  <si>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</si>
  <si>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</si>
  <si>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</si>
  <si>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</si>
  <si>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</si>
  <si>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</si>
  <si>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</si>
  <si>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</si>
  <si>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</si>
  <si>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</si>
  <si>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</si>
  <si>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</si>
  <si>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</si>
  <si>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</si>
  <si>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</si>
  <si>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</si>
  <si>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</si>
  <si>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</si>
  <si>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</si>
  <si>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</si>
  <si>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</si>
  <si>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</si>
  <si>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</si>
  <si>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</si>
  <si>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</si>
  <si>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</si>
  <si>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</si>
  <si>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</si>
  <si>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</si>
  <si>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</si>
  <si>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</si>
  <si>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</si>
  <si>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</si>
  <si>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</si>
  <si>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</si>
  <si>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</si>
  <si>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</si>
  <si>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</si>
  <si>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</si>
  <si>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</si>
  <si>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</si>
  <si>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</si>
  <si>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</si>
  <si>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</si>
  <si>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</si>
  <si>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</si>
  <si>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</si>
  <si>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</si>
  <si>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</si>
  <si>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</si>
  <si>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</si>
  <si>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</si>
  <si>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</si>
  <si>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</si>
  <si>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</si>
  <si>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</si>
  <si>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</si>
  <si>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</si>
  <si>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</si>
  <si>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</si>
  <si>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</si>
  <si>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</si>
  <si>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</si>
  <si>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</si>
  <si>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</si>
  <si>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</si>
  <si>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</si>
  <si>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</si>
  <si>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</si>
  <si>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</si>
  <si>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</si>
  <si>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</si>
  <si>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</si>
  <si>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</si>
  <si>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</si>
  <si>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</si>
  <si>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</si>
  <si>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</si>
  <si>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</si>
  <si>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</si>
  <si>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</si>
  <si>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</si>
  <si>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</si>
  <si>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</si>
  <si>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</si>
  <si>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</si>
  <si>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</si>
  <si>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</si>
  <si>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</si>
  <si>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</si>
  <si>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</si>
  <si>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</si>
  <si>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</si>
  <si>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</si>
  <si>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</si>
  <si>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</si>
  <si>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</si>
  <si>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</si>
  <si>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</si>
  <si>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</si>
  <si>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</si>
  <si>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</si>
  <si>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</si>
  <si>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</si>
  <si>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</si>
  <si>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</si>
  <si>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</si>
  <si>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</si>
  <si>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</si>
  <si>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</si>
  <si>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</si>
  <si>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</si>
  <si>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</si>
  <si>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</si>
  <si>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</si>
  <si>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</si>
  <si>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</si>
  <si>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</si>
  <si>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</si>
  <si>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</si>
  <si>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</si>
  <si>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</si>
  <si>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</si>
  <si>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</si>
  <si>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</si>
  <si>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</si>
  <si>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</si>
  <si>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</si>
  <si>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</si>
  <si>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</si>
  <si>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</si>
  <si>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</si>
  <si>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</si>
  <si>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</si>
  <si>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</si>
  <si>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</si>
  <si>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</si>
  <si>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</si>
  <si>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</si>
  <si>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</si>
  <si>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</si>
  <si>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</si>
  <si>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</si>
  <si>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</si>
  <si>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</si>
  <si>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</si>
  <si>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</si>
  <si>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</si>
  <si>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</si>
  <si>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</si>
  <si>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</si>
  <si>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</si>
  <si>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</si>
  <si>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</si>
  <si>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</si>
  <si>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</si>
  <si>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</si>
  <si>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</si>
  <si>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</si>
  <si>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</si>
  <si>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</si>
  <si>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</si>
  <si>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</si>
  <si>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</si>
  <si>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</si>
  <si>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</si>
  <si>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</si>
  <si>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</si>
  <si>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</si>
  <si>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</si>
  <si>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</si>
  <si>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</si>
  <si>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</si>
  <si>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</si>
  <si>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</si>
  <si>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</si>
  <si>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</si>
  <si>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</si>
  <si>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</si>
  <si>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</si>
  <si>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</si>
  <si>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</si>
  <si>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</si>
  <si>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</si>
  <si>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</si>
  <si>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</si>
  <si>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</si>
  <si>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</si>
  <si>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</si>
  <si>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</si>
  <si>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</si>
  <si>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</si>
  <si>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</si>
  <si>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</si>
  <si>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</si>
  <si>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</si>
  <si>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</si>
  <si>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</si>
  <si>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</si>
  <si>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</si>
  <si>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</si>
  <si>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</si>
  <si>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</si>
  <si>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</si>
  <si>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</si>
  <si>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</si>
  <si>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</si>
  <si>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</si>
  <si>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</si>
  <si>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</si>
  <si>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</si>
  <si>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</si>
  <si>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</si>
  <si>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</si>
  <si>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</si>
  <si>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</si>
  <si>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</si>
  <si>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</si>
  <si>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</si>
  <si>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</si>
  <si>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</si>
  <si>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</si>
  <si>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</si>
  <si>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</si>
  <si>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</si>
  <si>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</si>
  <si>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</si>
  <si>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</si>
  <si>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</si>
  <si>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</si>
  <si>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</si>
  <si>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</si>
  <si>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</si>
  <si>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</si>
  <si>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</si>
  <si>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</si>
  <si>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</si>
  <si>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</si>
  <si>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</si>
  <si>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</si>
  <si>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</si>
  <si>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</si>
  <si>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</si>
  <si>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</si>
  <si>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</si>
  <si>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</si>
  <si>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</si>
  <si>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</si>
  <si>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</si>
  <si>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</si>
  <si>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</si>
  <si>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</si>
  <si>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</si>
  <si>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</si>
  <si>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</si>
  <si>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</si>
  <si>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</si>
  <si>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</si>
  <si>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</si>
  <si>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</si>
  <si>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</si>
  <si>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</si>
  <si>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</si>
  <si>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</si>
  <si>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</si>
  <si>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</si>
  <si>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</si>
  <si>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</si>
  <si>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</si>
  <si>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</si>
  <si>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</si>
  <si>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</si>
  <si>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</si>
  <si>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</si>
  <si>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</si>
  <si>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</si>
  <si>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</si>
  <si>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</si>
  <si>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</si>
  <si>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</si>
  <si>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</si>
  <si>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</si>
  <si>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</si>
  <si>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</si>
  <si>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</si>
  <si>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</si>
  <si>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</si>
  <si>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</si>
  <si>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</si>
  <si>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</si>
  <si>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</si>
  <si>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</si>
  <si>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</si>
  <si>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</si>
  <si>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</si>
  <si>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</si>
  <si>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</si>
  <si>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</si>
  <si>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</si>
  <si>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</si>
  <si>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</si>
  <si>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</si>
  <si>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</si>
  <si>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</si>
  <si>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</si>
  <si>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</si>
  <si>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</si>
  <si>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</si>
  <si>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</si>
  <si>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(blank)</t>
  </si>
  <si>
    <t>on met les periodes et times sait direct l'année max en gras la représentative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</si>
</sst>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  <xf numFmtId="0" fontId="77" fillId="0" borderId="0"/>
  </cellStyleXfs>
  <cellXfs count="59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2" borderId="0" xfId="0" applyFill="1"/>
    <xf numFmtId="0" fontId="6" fillId="42" borderId="0" xfId="0" applyFont="1" applyFill="1"/>
    <xf numFmtId="0" fontId="0" fillId="42" borderId="19" xfId="0" applyFill="1" applyBorder="1"/>
    <xf numFmtId="0" fontId="29" fillId="42" borderId="19" xfId="0" applyFont="1" applyFill="1" applyBorder="1"/>
    <xf numFmtId="0" fontId="29" fillId="42" borderId="0" xfId="0" applyFont="1" applyFill="1"/>
    <xf numFmtId="0" fontId="84" fillId="0" borderId="0" xfId="0" applyFont="1"/>
    <xf numFmtId="0" fontId="29" fillId="43" borderId="20" xfId="0" applyFont="1" applyFill="1" applyBorder="1"/>
    <xf numFmtId="0" fontId="29" fillId="44" borderId="0" xfId="0" applyFont="1" applyFill="1"/>
    <xf numFmtId="0" fontId="29" fillId="43" borderId="0" xfId="0" applyFont="1" applyFill="1"/>
    <xf numFmtId="0" fontId="29" fillId="44" borderId="21" xfId="0" applyFont="1" applyFill="1" applyBorder="1"/>
    <xf numFmtId="0" fontId="6" fillId="28" borderId="22" xfId="0" applyFont="1" applyFill="1" applyBorder="1"/>
    <xf numFmtId="0" fontId="29" fillId="43" borderId="20" xfId="456" applyFont="1" applyFill="1" applyBorder="1"/>
    <xf numFmtId="0" fontId="29" fillId="44" borderId="0" xfId="456" applyFont="1" applyFill="1"/>
    <xf numFmtId="0" fontId="29" fillId="46" borderId="0" xfId="723" applyFont="1" applyFill="1"/>
    <xf numFmtId="0" fontId="29" fillId="45" borderId="0" xfId="722" applyFill="1"/>
    <xf numFmtId="0" fontId="29" fillId="45" borderId="0" xfId="723" applyFont="1" applyFill="1"/>
    <xf numFmtId="0" fontId="29" fillId="46" borderId="21" xfId="723" applyFont="1" applyFill="1" applyBorder="1"/>
    <xf numFmtId="0" fontId="29" fillId="43" borderId="23" xfId="456" applyFont="1" applyFill="1" applyBorder="1"/>
    <xf numFmtId="0" fontId="29" fillId="46" borderId="23" xfId="723" applyFont="1" applyFill="1" applyBorder="1"/>
    <xf numFmtId="0" fontId="77" fillId="0" borderId="0" xfId="481" applyAlignment="1">
      <alignment horizontal="center"/>
    </xf>
    <xf numFmtId="0" fontId="86" fillId="0" borderId="0" xfId="723" applyFont="1"/>
    <xf numFmtId="0" fontId="85" fillId="0" borderId="0" xfId="723"/>
    <xf numFmtId="0" fontId="29" fillId="0" borderId="0" xfId="478"/>
    <xf numFmtId="0" fontId="10" fillId="47" borderId="22" xfId="724" applyFont="1" applyFill="1" applyBorder="1" applyAlignment="1">
      <alignment horizontal="center" vertical="center"/>
    </xf>
    <xf numFmtId="0" fontId="29" fillId="46" borderId="19" xfId="724" applyFill="1" applyBorder="1"/>
    <xf numFmtId="0" fontId="29" fillId="44" borderId="24" xfId="0" applyFont="1" applyFill="1" applyBorder="1"/>
    <xf numFmtId="0" fontId="10" fillId="48" borderId="0" xfId="456" applyFont="1" applyFill="1"/>
    <xf numFmtId="0" fontId="29" fillId="49" borderId="0" xfId="723" applyFont="1" applyFill="1"/>
    <xf numFmtId="0" fontId="6" fillId="48" borderId="0" xfId="456" applyFill="1"/>
    <xf numFmtId="0" fontId="87" fillId="0" borderId="10" xfId="725" applyFont="1" applyBorder="1" applyAlignment="1">
      <alignment horizontal="center" vertical="top"/>
    </xf>
    <xf numFmtId="0" fontId="88" fillId="0" borderId="0" xfId="0" applyFont="1"/>
    <xf numFmtId="0" fontId="0" fillId="0" borderId="0" xfId="0" applyAlignment="1">
      <alignment horizontal="left" vertical="center" indent="1"/>
    </xf>
    <xf numFmtId="0" fontId="77" fillId="0" borderId="10" xfId="725" applyBorder="1"/>
    <xf numFmtId="2" fontId="77" fillId="0" borderId="10" xfId="725" applyNumberFormat="1" applyBorder="1" applyAlignment="1">
      <alignment horizontal="center"/>
    </xf>
    <xf numFmtId="0" fontId="77" fillId="0" borderId="10" xfId="725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0" fillId="50" borderId="0" xfId="0" applyFill="1"/>
    <xf numFmtId="0" fontId="1" fillId="50" borderId="0" xfId="0" applyFont="1" applyFill="1"/>
    <xf numFmtId="0" fontId="1" fillId="51" borderId="0" xfId="0" applyFont="1" applyFill="1"/>
    <xf numFmtId="0" fontId="1" fillId="48" borderId="0" xfId="0" applyFont="1" applyFill="1"/>
    <xf numFmtId="0" fontId="6" fillId="0" borderId="0" xfId="0" applyFont="1"/>
  </cellXfs>
  <cellStyles count="72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0 2" xfId="723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5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2" xr:uid="{C6AA90A5-1043-4AB8-B229-DB93742915B6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2 3" xfId="724" xr:uid="{1B5E8EBA-37B9-4148-9C3E-C42248866516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7" sqref="B17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2"/>
      <c r="C9" s="42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3"/>
  <sheetViews>
    <sheetView tabSelected="1" zoomScaleNormal="100" workbookViewId="0">
      <selection activeCell="D34" sqref="D34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7" ht="16">
      <c r="B2" s="22"/>
    </row>
    <row r="4" spans="2:7" ht="16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8" ht="15.75" customHeight="1">
      <c r="B17" s="12">
        <v>1</v>
      </c>
      <c r="H17" s="56">
        <v>2023</v>
      </c>
    </row>
    <row r="18" spans="2:8" ht="15.75" customHeight="1">
      <c r="B18" s="17">
        <v>4</v>
      </c>
      <c r="H18" s="54">
        <f>H17+1</f>
        <v>2024</v>
      </c>
    </row>
    <row r="19" spans="2:8" ht="15.75" customHeight="1">
      <c r="B19">
        <v>5</v>
      </c>
      <c r="H19" s="55">
        <f t="shared" ref="H19:H28" si="0">H18+1</f>
        <v>2025</v>
      </c>
    </row>
    <row r="20" spans="2:8" ht="15.75" customHeight="1">
      <c r="B20">
        <v>5</v>
      </c>
      <c r="H20" s="54">
        <f t="shared" si="0"/>
        <v>2026</v>
      </c>
    </row>
    <row r="21" spans="2:8" ht="15.75" customHeight="1">
      <c r="B21">
        <v>5</v>
      </c>
      <c r="H21" s="54">
        <f t="shared" si="0"/>
        <v>2027</v>
      </c>
    </row>
    <row r="22" spans="2:8" ht="15.75" customHeight="1">
      <c r="B22">
        <v>5</v>
      </c>
      <c r="H22" s="53">
        <f t="shared" si="0"/>
        <v>2028</v>
      </c>
    </row>
    <row r="23" spans="2:8" ht="15.75" customHeight="1">
      <c r="B23">
        <v>5</v>
      </c>
      <c r="H23" s="53">
        <f t="shared" si="0"/>
        <v>2029</v>
      </c>
    </row>
    <row r="24" spans="2:8" ht="15.75" customHeight="1">
      <c r="H24" s="57">
        <f t="shared" si="0"/>
        <v>2030</v>
      </c>
    </row>
    <row r="25" spans="2:8" ht="15.75" customHeight="1">
      <c r="H25" s="53">
        <f t="shared" si="0"/>
        <v>2031</v>
      </c>
    </row>
    <row r="26" spans="2:8">
      <c r="H26" s="53">
        <f t="shared" si="0"/>
        <v>2032</v>
      </c>
    </row>
    <row r="27" spans="2:8" ht="14" thickBot="1">
      <c r="B27" s="13"/>
      <c r="H27">
        <f t="shared" si="0"/>
        <v>2033</v>
      </c>
    </row>
    <row r="28" spans="2:8">
      <c r="H28">
        <f t="shared" si="0"/>
        <v>2034</v>
      </c>
    </row>
    <row r="29" spans="2:8">
      <c r="B29" s="11"/>
      <c r="D29" s="11"/>
    </row>
    <row r="30" spans="2:8">
      <c r="B30" s="11"/>
    </row>
    <row r="33" spans="2:2">
      <c r="B33" s="58" t="s">
        <v>401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zoomScaleNormal="100" workbookViewId="0">
      <selection activeCell="H35" sqref="H35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7" t="s">
        <v>173</v>
      </c>
    </row>
    <row r="24" spans="2:15">
      <c r="F24" s="48"/>
    </row>
    <row r="25" spans="2:15">
      <c r="F25" s="48" t="s">
        <v>174</v>
      </c>
    </row>
    <row r="26" spans="2:15">
      <c r="F26" s="48" t="s">
        <v>175</v>
      </c>
    </row>
    <row r="27" spans="2:15">
      <c r="F27" s="48"/>
    </row>
    <row r="28" spans="2:15">
      <c r="F28" s="48" t="s">
        <v>176</v>
      </c>
    </row>
    <row r="30" spans="2:15" ht="15">
      <c r="F30" s="46" t="s">
        <v>38</v>
      </c>
      <c r="G30" s="46" t="s">
        <v>158</v>
      </c>
      <c r="H30" s="46">
        <v>2015</v>
      </c>
      <c r="I30" s="46">
        <v>2020</v>
      </c>
      <c r="J30" s="46">
        <v>2025</v>
      </c>
      <c r="K30" s="46">
        <v>2030</v>
      </c>
      <c r="L30" s="46">
        <v>2035</v>
      </c>
      <c r="M30" s="46">
        <v>2040</v>
      </c>
      <c r="N30" s="46">
        <v>2045</v>
      </c>
      <c r="O30" s="46">
        <v>2050</v>
      </c>
    </row>
    <row r="31" spans="2:15" ht="15">
      <c r="F31" s="49" t="s">
        <v>159</v>
      </c>
      <c r="G31" s="49" t="s">
        <v>160</v>
      </c>
      <c r="H31" s="50"/>
      <c r="I31" s="51">
        <v>50</v>
      </c>
      <c r="J31" s="50"/>
      <c r="K31" s="51">
        <v>100</v>
      </c>
      <c r="L31" s="50"/>
      <c r="M31" s="50"/>
      <c r="N31" s="50"/>
      <c r="O31" s="50"/>
    </row>
    <row r="32" spans="2:15" ht="15">
      <c r="F32" s="49" t="s">
        <v>161</v>
      </c>
      <c r="G32" s="49" t="s">
        <v>162</v>
      </c>
      <c r="H32" s="50"/>
      <c r="I32" s="51">
        <v>50</v>
      </c>
      <c r="J32" s="50"/>
      <c r="K32" s="51">
        <v>100</v>
      </c>
      <c r="L32" s="50"/>
      <c r="M32" s="50"/>
      <c r="N32" s="50"/>
      <c r="O32" s="50"/>
    </row>
    <row r="33" spans="6:15" ht="15">
      <c r="F33" s="49" t="s">
        <v>163</v>
      </c>
      <c r="G33" s="49" t="s">
        <v>164</v>
      </c>
      <c r="H33" s="50"/>
      <c r="I33" s="51">
        <v>50</v>
      </c>
      <c r="J33" s="51">
        <v>75</v>
      </c>
      <c r="K33" s="51">
        <v>100</v>
      </c>
      <c r="L33" s="50"/>
      <c r="M33" s="50"/>
      <c r="N33" s="50"/>
      <c r="O33" s="50"/>
    </row>
    <row r="34" spans="6:15" ht="15">
      <c r="F34" s="49" t="s">
        <v>165</v>
      </c>
      <c r="G34" s="49" t="s">
        <v>166</v>
      </c>
      <c r="H34" s="51">
        <v>0</v>
      </c>
      <c r="I34" s="51">
        <v>50</v>
      </c>
      <c r="J34" s="51">
        <v>75</v>
      </c>
      <c r="K34" s="51">
        <v>100</v>
      </c>
      <c r="L34" s="51">
        <v>0</v>
      </c>
      <c r="M34" s="51">
        <v>0</v>
      </c>
      <c r="N34" s="51">
        <v>0</v>
      </c>
      <c r="O34" s="51">
        <v>0</v>
      </c>
    </row>
    <row r="35" spans="6:15" ht="15">
      <c r="F35" s="49" t="s">
        <v>167</v>
      </c>
      <c r="G35" s="49" t="s">
        <v>168</v>
      </c>
      <c r="H35" s="51">
        <v>50</v>
      </c>
      <c r="I35" s="51">
        <v>50</v>
      </c>
      <c r="J35" s="51">
        <v>75</v>
      </c>
      <c r="K35" s="51">
        <v>100</v>
      </c>
      <c r="L35" s="51">
        <v>100</v>
      </c>
      <c r="M35" s="51">
        <v>100</v>
      </c>
      <c r="N35" s="51">
        <v>100</v>
      </c>
      <c r="O35" s="51">
        <v>100</v>
      </c>
    </row>
    <row r="36" spans="6:15" ht="15">
      <c r="F36" s="49" t="s">
        <v>169</v>
      </c>
      <c r="G36" s="49" t="s">
        <v>170</v>
      </c>
      <c r="H36" s="51">
        <v>50</v>
      </c>
      <c r="I36" s="51">
        <v>50</v>
      </c>
      <c r="J36" s="51">
        <v>75</v>
      </c>
      <c r="K36" s="51">
        <v>100</v>
      </c>
      <c r="L36" s="50"/>
      <c r="M36" s="50"/>
      <c r="N36" s="50"/>
      <c r="O36" s="50"/>
    </row>
    <row r="37" spans="6:15" ht="15">
      <c r="F37" s="49" t="s">
        <v>171</v>
      </c>
      <c r="G37" s="49" t="s">
        <v>172</v>
      </c>
      <c r="H37" s="50"/>
      <c r="I37" s="51">
        <v>50</v>
      </c>
      <c r="J37" s="51">
        <v>75</v>
      </c>
      <c r="K37" s="51">
        <v>100</v>
      </c>
      <c r="L37" s="51">
        <v>100</v>
      </c>
      <c r="M37" s="51">
        <v>100</v>
      </c>
      <c r="N37" s="51">
        <v>100</v>
      </c>
      <c r="O37" s="51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4"/>
  <sheetViews>
    <sheetView zoomScaleNormal="100" workbookViewId="0">
      <selection activeCell="G10" sqref="G10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1" ht="18">
      <c r="B3" s="5" t="s">
        <v>26</v>
      </c>
      <c r="C3" s="5"/>
      <c r="D3" s="5"/>
    </row>
    <row r="5" spans="2:11" ht="15.75" customHeight="1">
      <c r="B5" s="6" t="s">
        <v>27</v>
      </c>
    </row>
    <row r="6" spans="2:11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1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1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1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</row>
    <row r="10" spans="2:11" ht="15.75" customHeight="1">
      <c r="B10" s="52" t="s">
        <v>145</v>
      </c>
      <c r="D10" s="31" t="s">
        <v>34</v>
      </c>
      <c r="E10" s="32"/>
      <c r="F10" s="32"/>
      <c r="G10" s="32">
        <f>K10/8760</f>
        <v>4.4520547945205479E-3</v>
      </c>
      <c r="H10" s="32"/>
      <c r="K10">
        <v>39</v>
      </c>
    </row>
    <row r="11" spans="2:11" ht="15.75" customHeight="1">
      <c r="B11" s="52" t="s">
        <v>177</v>
      </c>
      <c r="D11" s="31" t="s">
        <v>34</v>
      </c>
      <c r="E11" s="32"/>
      <c r="F11" s="32"/>
      <c r="G11" s="32">
        <f t="shared" ref="G11:G74" si="0">K11/8760</f>
        <v>4.4520547945205479E-3</v>
      </c>
      <c r="H11" s="30"/>
      <c r="K11">
        <v>39</v>
      </c>
    </row>
    <row r="12" spans="2:11" ht="15.75" customHeight="1">
      <c r="B12" s="52" t="s">
        <v>178</v>
      </c>
      <c r="D12" s="31" t="s">
        <v>34</v>
      </c>
      <c r="E12" s="32"/>
      <c r="F12" s="32"/>
      <c r="G12" s="32">
        <f t="shared" si="0"/>
        <v>4.4520547945205479E-3</v>
      </c>
      <c r="H12" s="32"/>
      <c r="K12">
        <v>39</v>
      </c>
    </row>
    <row r="13" spans="2:11" ht="15.75" customHeight="1">
      <c r="B13" s="52" t="s">
        <v>179</v>
      </c>
      <c r="D13" s="31" t="s">
        <v>34</v>
      </c>
      <c r="E13" s="32"/>
      <c r="F13" s="32"/>
      <c r="G13" s="32">
        <f t="shared" si="0"/>
        <v>4.4520547945205479E-3</v>
      </c>
      <c r="H13" s="30"/>
      <c r="K13">
        <v>39</v>
      </c>
    </row>
    <row r="14" spans="2:11" ht="15.75" customHeight="1">
      <c r="B14" s="52" t="s">
        <v>180</v>
      </c>
      <c r="D14" s="31" t="s">
        <v>34</v>
      </c>
      <c r="E14" s="32"/>
      <c r="F14" s="32"/>
      <c r="G14" s="32">
        <f t="shared" si="0"/>
        <v>4.4520547945205479E-3</v>
      </c>
      <c r="H14" s="32"/>
      <c r="K14">
        <v>39</v>
      </c>
    </row>
    <row r="15" spans="2:11" ht="15.75" customHeight="1">
      <c r="B15" s="52" t="s">
        <v>181</v>
      </c>
      <c r="D15" s="31" t="s">
        <v>34</v>
      </c>
      <c r="E15" s="32"/>
      <c r="F15" s="32"/>
      <c r="G15" s="32">
        <f t="shared" si="0"/>
        <v>4.4520547945205479E-3</v>
      </c>
      <c r="H15" s="30"/>
      <c r="J15" s="36"/>
      <c r="K15">
        <v>39</v>
      </c>
    </row>
    <row r="16" spans="2:11" ht="15.75" customHeight="1">
      <c r="B16" s="52" t="s">
        <v>182</v>
      </c>
      <c r="D16" s="31" t="s">
        <v>34</v>
      </c>
      <c r="E16" s="32"/>
      <c r="F16" s="32"/>
      <c r="G16" s="32">
        <f t="shared" si="0"/>
        <v>4.4520547945205479E-3</v>
      </c>
      <c r="H16" s="32"/>
      <c r="K16">
        <v>39</v>
      </c>
    </row>
    <row r="17" spans="2:11" ht="15.75" customHeight="1">
      <c r="B17" s="52" t="s">
        <v>183</v>
      </c>
      <c r="D17" s="31" t="s">
        <v>34</v>
      </c>
      <c r="E17" s="32"/>
      <c r="F17" s="32"/>
      <c r="G17" s="32">
        <f t="shared" si="0"/>
        <v>4.5662100456621002E-3</v>
      </c>
      <c r="H17" s="30"/>
      <c r="K17">
        <v>40</v>
      </c>
    </row>
    <row r="18" spans="2:11" ht="15.75" customHeight="1">
      <c r="B18" s="52" t="s">
        <v>184</v>
      </c>
      <c r="D18" s="31" t="s">
        <v>34</v>
      </c>
      <c r="E18" s="32"/>
      <c r="F18" s="32"/>
      <c r="G18" s="32">
        <f t="shared" si="0"/>
        <v>4.7945205479452057E-3</v>
      </c>
      <c r="H18" s="32"/>
      <c r="K18">
        <v>42</v>
      </c>
    </row>
    <row r="19" spans="2:11" ht="15.75" customHeight="1">
      <c r="B19" s="52" t="s">
        <v>185</v>
      </c>
      <c r="D19" s="31" t="s">
        <v>34</v>
      </c>
      <c r="E19" s="32"/>
      <c r="F19" s="32"/>
      <c r="G19" s="32">
        <f t="shared" si="0"/>
        <v>4.7945205479452057E-3</v>
      </c>
      <c r="H19" s="30"/>
      <c r="K19">
        <v>42</v>
      </c>
    </row>
    <row r="20" spans="2:11" ht="15.75" customHeight="1">
      <c r="B20" s="52" t="s">
        <v>186</v>
      </c>
      <c r="D20" s="31" t="s">
        <v>34</v>
      </c>
      <c r="E20" s="32"/>
      <c r="F20" s="32"/>
      <c r="G20" s="32">
        <f t="shared" si="0"/>
        <v>4.7945205479452057E-3</v>
      </c>
      <c r="H20" s="32"/>
      <c r="K20">
        <v>42</v>
      </c>
    </row>
    <row r="21" spans="2:11" ht="15.75" customHeight="1">
      <c r="B21" s="52" t="s">
        <v>187</v>
      </c>
      <c r="D21" s="31" t="s">
        <v>34</v>
      </c>
      <c r="E21" s="32"/>
      <c r="F21" s="32"/>
      <c r="G21" s="32">
        <f t="shared" si="0"/>
        <v>4.7945205479452057E-3</v>
      </c>
      <c r="H21" s="30"/>
      <c r="K21">
        <v>42</v>
      </c>
    </row>
    <row r="22" spans="2:11" ht="15.75" customHeight="1">
      <c r="B22" s="52" t="s">
        <v>188</v>
      </c>
      <c r="D22" s="31" t="s">
        <v>34</v>
      </c>
      <c r="E22" s="32"/>
      <c r="F22" s="32"/>
      <c r="G22" s="32">
        <f t="shared" si="0"/>
        <v>4.7945205479452057E-3</v>
      </c>
      <c r="H22" s="32"/>
      <c r="K22">
        <v>42</v>
      </c>
    </row>
    <row r="23" spans="2:11" ht="15.75" customHeight="1">
      <c r="B23" s="52" t="s">
        <v>189</v>
      </c>
      <c r="D23" s="31" t="s">
        <v>34</v>
      </c>
      <c r="E23" s="32"/>
      <c r="F23" s="32"/>
      <c r="G23" s="32">
        <f t="shared" si="0"/>
        <v>4.7945205479452057E-3</v>
      </c>
      <c r="H23" s="30"/>
      <c r="K23">
        <v>42</v>
      </c>
    </row>
    <row r="24" spans="2:11" ht="15.75" customHeight="1">
      <c r="B24" s="52" t="s">
        <v>190</v>
      </c>
      <c r="D24" s="31" t="s">
        <v>34</v>
      </c>
      <c r="E24" s="32"/>
      <c r="F24" s="32"/>
      <c r="G24" s="32">
        <f t="shared" si="0"/>
        <v>4.7945205479452057E-3</v>
      </c>
      <c r="H24" s="32"/>
      <c r="K24">
        <v>42</v>
      </c>
    </row>
    <row r="25" spans="2:11" ht="15.75" customHeight="1">
      <c r="B25" s="52" t="s">
        <v>191</v>
      </c>
      <c r="D25" s="31" t="s">
        <v>34</v>
      </c>
      <c r="E25" s="32"/>
      <c r="F25" s="32"/>
      <c r="G25" s="32">
        <f t="shared" si="0"/>
        <v>4.7945205479452057E-3</v>
      </c>
      <c r="H25" s="30"/>
      <c r="K25">
        <v>42</v>
      </c>
    </row>
    <row r="26" spans="2:11" ht="15.75" customHeight="1">
      <c r="B26" s="52" t="s">
        <v>192</v>
      </c>
      <c r="D26" s="31" t="s">
        <v>34</v>
      </c>
      <c r="E26" s="32"/>
      <c r="F26" s="32"/>
      <c r="G26" s="32">
        <f t="shared" si="0"/>
        <v>4.7945205479452057E-3</v>
      </c>
      <c r="H26" s="32"/>
      <c r="K26">
        <v>42</v>
      </c>
    </row>
    <row r="27" spans="2:11" ht="15.75" customHeight="1">
      <c r="B27" s="52" t="s">
        <v>193</v>
      </c>
      <c r="D27" s="31" t="s">
        <v>34</v>
      </c>
      <c r="E27" s="32"/>
      <c r="F27" s="32"/>
      <c r="G27" s="32">
        <f t="shared" si="0"/>
        <v>4.7945205479452057E-3</v>
      </c>
      <c r="H27" s="30"/>
      <c r="K27">
        <v>42</v>
      </c>
    </row>
    <row r="28" spans="2:11" ht="15.75" customHeight="1">
      <c r="B28" s="52" t="s">
        <v>194</v>
      </c>
      <c r="D28" s="31" t="s">
        <v>34</v>
      </c>
      <c r="E28" s="32"/>
      <c r="F28" s="32"/>
      <c r="G28" s="32">
        <f t="shared" si="0"/>
        <v>4.7945205479452057E-3</v>
      </c>
      <c r="H28" s="32"/>
      <c r="K28">
        <v>42</v>
      </c>
    </row>
    <row r="29" spans="2:11" ht="15.75" customHeight="1">
      <c r="B29" s="52" t="s">
        <v>195</v>
      </c>
      <c r="D29" s="31" t="s">
        <v>34</v>
      </c>
      <c r="E29" s="32"/>
      <c r="F29" s="32"/>
      <c r="G29" s="32">
        <f t="shared" si="0"/>
        <v>4.7945205479452057E-3</v>
      </c>
      <c r="H29" s="30"/>
      <c r="K29">
        <v>42</v>
      </c>
    </row>
    <row r="30" spans="2:11" ht="15.75" customHeight="1">
      <c r="B30" s="52" t="s">
        <v>196</v>
      </c>
      <c r="D30" s="31" t="s">
        <v>34</v>
      </c>
      <c r="E30" s="32"/>
      <c r="F30" s="32"/>
      <c r="G30" s="32">
        <f t="shared" si="0"/>
        <v>4.7945205479452057E-3</v>
      </c>
      <c r="H30" s="32"/>
      <c r="K30">
        <v>42</v>
      </c>
    </row>
    <row r="31" spans="2:11" ht="15.75" customHeight="1">
      <c r="B31" s="52" t="s">
        <v>197</v>
      </c>
      <c r="D31" s="31" t="s">
        <v>34</v>
      </c>
      <c r="E31" s="32"/>
      <c r="F31" s="32"/>
      <c r="G31" s="32">
        <f t="shared" si="0"/>
        <v>4.7945205479452057E-3</v>
      </c>
      <c r="H31" s="30"/>
      <c r="K31">
        <v>42</v>
      </c>
    </row>
    <row r="32" spans="2:11" ht="15.75" customHeight="1">
      <c r="B32" s="52" t="s">
        <v>198</v>
      </c>
      <c r="D32" s="31" t="s">
        <v>34</v>
      </c>
      <c r="E32" s="32"/>
      <c r="F32" s="32"/>
      <c r="G32" s="32">
        <f t="shared" si="0"/>
        <v>4.4520547945205479E-3</v>
      </c>
      <c r="H32" s="32"/>
      <c r="K32">
        <v>39</v>
      </c>
    </row>
    <row r="33" spans="2:11" ht="15.75" customHeight="1">
      <c r="B33" s="52" t="s">
        <v>199</v>
      </c>
      <c r="D33" s="31" t="s">
        <v>34</v>
      </c>
      <c r="E33" s="32"/>
      <c r="F33" s="32"/>
      <c r="G33" s="32">
        <f t="shared" si="0"/>
        <v>4.4520547945205479E-3</v>
      </c>
      <c r="H33" s="30"/>
      <c r="K33">
        <v>39</v>
      </c>
    </row>
    <row r="34" spans="2:11" ht="15.75" customHeight="1">
      <c r="B34" s="52" t="s">
        <v>200</v>
      </c>
      <c r="D34" s="31" t="s">
        <v>34</v>
      </c>
      <c r="E34" s="32"/>
      <c r="F34" s="32"/>
      <c r="G34" s="32">
        <f t="shared" si="0"/>
        <v>4.4520547945205479E-3</v>
      </c>
      <c r="H34" s="32"/>
      <c r="K34">
        <v>39</v>
      </c>
    </row>
    <row r="35" spans="2:11" ht="15.75" customHeight="1">
      <c r="B35" s="52" t="s">
        <v>201</v>
      </c>
      <c r="D35" s="31" t="s">
        <v>34</v>
      </c>
      <c r="E35" s="32"/>
      <c r="F35" s="32"/>
      <c r="G35" s="32">
        <f t="shared" si="0"/>
        <v>4.4520547945205479E-3</v>
      </c>
      <c r="H35" s="30"/>
      <c r="K35">
        <v>39</v>
      </c>
    </row>
    <row r="36" spans="2:11" ht="15.75" customHeight="1">
      <c r="B36" s="52" t="s">
        <v>202</v>
      </c>
      <c r="D36" s="31" t="s">
        <v>34</v>
      </c>
      <c r="E36" s="32"/>
      <c r="F36" s="32"/>
      <c r="G36" s="32">
        <f t="shared" si="0"/>
        <v>4.4520547945205479E-3</v>
      </c>
      <c r="H36" s="32"/>
      <c r="K36">
        <v>39</v>
      </c>
    </row>
    <row r="37" spans="2:11" ht="15.75" customHeight="1">
      <c r="B37" s="52" t="s">
        <v>203</v>
      </c>
      <c r="D37" s="31" t="s">
        <v>34</v>
      </c>
      <c r="E37" s="32"/>
      <c r="F37" s="32"/>
      <c r="G37" s="32">
        <f t="shared" si="0"/>
        <v>4.4520547945205479E-3</v>
      </c>
      <c r="H37" s="30"/>
      <c r="K37">
        <v>39</v>
      </c>
    </row>
    <row r="38" spans="2:11" ht="15.75" customHeight="1">
      <c r="B38" s="52" t="s">
        <v>204</v>
      </c>
      <c r="D38" s="31" t="s">
        <v>34</v>
      </c>
      <c r="E38" s="32"/>
      <c r="F38" s="32"/>
      <c r="G38" s="32">
        <f t="shared" si="0"/>
        <v>4.4520547945205479E-3</v>
      </c>
      <c r="H38" s="32"/>
      <c r="K38">
        <v>39</v>
      </c>
    </row>
    <row r="39" spans="2:11" ht="15.75" customHeight="1">
      <c r="B39" s="52" t="s">
        <v>205</v>
      </c>
      <c r="D39" s="31" t="s">
        <v>34</v>
      </c>
      <c r="E39" s="32"/>
      <c r="F39" s="32"/>
      <c r="G39" s="32">
        <f t="shared" si="0"/>
        <v>4.4520547945205479E-3</v>
      </c>
      <c r="H39" s="30"/>
      <c r="K39">
        <v>39</v>
      </c>
    </row>
    <row r="40" spans="2:11" ht="15.75" customHeight="1">
      <c r="B40" s="52" t="s">
        <v>206</v>
      </c>
      <c r="D40" s="31" t="s">
        <v>34</v>
      </c>
      <c r="E40" s="32"/>
      <c r="F40" s="32"/>
      <c r="G40" s="32">
        <f t="shared" si="0"/>
        <v>4.4520547945205479E-3</v>
      </c>
      <c r="H40" s="32"/>
      <c r="K40">
        <v>39</v>
      </c>
    </row>
    <row r="41" spans="2:11" ht="15.75" customHeight="1">
      <c r="B41" s="52" t="s">
        <v>207</v>
      </c>
      <c r="D41" s="31" t="s">
        <v>34</v>
      </c>
      <c r="E41" s="32"/>
      <c r="F41" s="32"/>
      <c r="G41" s="32">
        <f t="shared" si="0"/>
        <v>4.4520547945205479E-3</v>
      </c>
      <c r="H41" s="30"/>
      <c r="K41">
        <v>39</v>
      </c>
    </row>
    <row r="42" spans="2:11" ht="15.75" customHeight="1">
      <c r="B42" s="52" t="s">
        <v>208</v>
      </c>
      <c r="D42" s="31" t="s">
        <v>34</v>
      </c>
      <c r="E42" s="32"/>
      <c r="F42" s="32"/>
      <c r="G42" s="32">
        <f t="shared" si="0"/>
        <v>4.4520547945205479E-3</v>
      </c>
      <c r="H42" s="32"/>
      <c r="K42">
        <v>39</v>
      </c>
    </row>
    <row r="43" spans="2:11" ht="15.75" customHeight="1">
      <c r="B43" s="52" t="s">
        <v>209</v>
      </c>
      <c r="D43" s="31" t="s">
        <v>34</v>
      </c>
      <c r="E43" s="32"/>
      <c r="F43" s="32"/>
      <c r="G43" s="32">
        <f t="shared" si="0"/>
        <v>4.4520547945205479E-3</v>
      </c>
      <c r="H43" s="30"/>
      <c r="K43">
        <v>39</v>
      </c>
    </row>
    <row r="44" spans="2:11" ht="15.75" customHeight="1">
      <c r="B44" s="52" t="s">
        <v>210</v>
      </c>
      <c r="D44" s="31" t="s">
        <v>34</v>
      </c>
      <c r="E44" s="32"/>
      <c r="F44" s="32"/>
      <c r="G44" s="32">
        <f t="shared" si="0"/>
        <v>4.4520547945205479E-3</v>
      </c>
      <c r="H44" s="32"/>
      <c r="K44">
        <v>39</v>
      </c>
    </row>
    <row r="45" spans="2:11" ht="15.75" customHeight="1">
      <c r="B45" s="52" t="s">
        <v>211</v>
      </c>
      <c r="D45" s="31" t="s">
        <v>34</v>
      </c>
      <c r="E45" s="32"/>
      <c r="F45" s="32"/>
      <c r="G45" s="32">
        <f t="shared" si="0"/>
        <v>4.4520547945205479E-3</v>
      </c>
      <c r="H45" s="30"/>
      <c r="K45">
        <v>39</v>
      </c>
    </row>
    <row r="46" spans="2:11" ht="15.75" customHeight="1">
      <c r="B46" s="52" t="s">
        <v>212</v>
      </c>
      <c r="D46" s="31" t="s">
        <v>34</v>
      </c>
      <c r="E46" s="32"/>
      <c r="F46" s="32"/>
      <c r="G46" s="32">
        <f t="shared" si="0"/>
        <v>4.4520547945205479E-3</v>
      </c>
      <c r="H46" s="32"/>
      <c r="K46">
        <v>39</v>
      </c>
    </row>
    <row r="47" spans="2:11" ht="15.75" customHeight="1">
      <c r="B47" s="52" t="s">
        <v>213</v>
      </c>
      <c r="D47" s="31" t="s">
        <v>34</v>
      </c>
      <c r="E47" s="32"/>
      <c r="F47" s="32"/>
      <c r="G47" s="32">
        <f t="shared" si="0"/>
        <v>4.4520547945205479E-3</v>
      </c>
      <c r="H47" s="30"/>
      <c r="K47">
        <v>39</v>
      </c>
    </row>
    <row r="48" spans="2:11" ht="15.75" customHeight="1">
      <c r="B48" s="52" t="s">
        <v>214</v>
      </c>
      <c r="D48" s="31" t="s">
        <v>34</v>
      </c>
      <c r="E48" s="32"/>
      <c r="F48" s="32"/>
      <c r="G48" s="32">
        <f t="shared" si="0"/>
        <v>4.4520547945205479E-3</v>
      </c>
      <c r="H48" s="32"/>
      <c r="K48">
        <v>39</v>
      </c>
    </row>
    <row r="49" spans="1:11" ht="15.75" customHeight="1">
      <c r="B49" s="52" t="s">
        <v>215</v>
      </c>
      <c r="D49" s="31" t="s">
        <v>34</v>
      </c>
      <c r="E49" s="32"/>
      <c r="F49" s="32"/>
      <c r="G49" s="32">
        <f t="shared" si="0"/>
        <v>4.4520547945205479E-3</v>
      </c>
      <c r="H49" s="30"/>
      <c r="K49">
        <v>39</v>
      </c>
    </row>
    <row r="50" spans="1:11" ht="15.75" customHeight="1">
      <c r="B50" s="52" t="s">
        <v>216</v>
      </c>
      <c r="D50" s="31" t="s">
        <v>34</v>
      </c>
      <c r="E50" s="32"/>
      <c r="F50" s="32"/>
      <c r="G50" s="32">
        <f t="shared" si="0"/>
        <v>4.4520547945205479E-3</v>
      </c>
      <c r="H50" s="32"/>
      <c r="K50">
        <v>39</v>
      </c>
    </row>
    <row r="51" spans="1:11" ht="15.75" customHeight="1">
      <c r="B51" s="52" t="s">
        <v>217</v>
      </c>
      <c r="D51" s="31" t="s">
        <v>34</v>
      </c>
      <c r="E51" s="32"/>
      <c r="F51" s="32"/>
      <c r="G51" s="32">
        <f t="shared" si="0"/>
        <v>4.4520547945205479E-3</v>
      </c>
      <c r="H51" s="30"/>
      <c r="K51">
        <v>39</v>
      </c>
    </row>
    <row r="52" spans="1:11" ht="15.75" customHeight="1">
      <c r="B52" s="52" t="s">
        <v>218</v>
      </c>
      <c r="D52" s="31" t="s">
        <v>34</v>
      </c>
      <c r="E52" s="32"/>
      <c r="F52" s="32"/>
      <c r="G52" s="32">
        <f t="shared" si="0"/>
        <v>4.4520547945205479E-3</v>
      </c>
      <c r="H52" s="32"/>
      <c r="K52">
        <v>39</v>
      </c>
    </row>
    <row r="53" spans="1:11" ht="15.75" customHeight="1">
      <c r="B53" s="52" t="s">
        <v>219</v>
      </c>
      <c r="D53" s="31" t="s">
        <v>34</v>
      </c>
      <c r="E53" s="32"/>
      <c r="F53" s="32"/>
      <c r="G53" s="32">
        <f t="shared" si="0"/>
        <v>4.4520547945205479E-3</v>
      </c>
      <c r="H53" s="30"/>
      <c r="K53">
        <v>39</v>
      </c>
    </row>
    <row r="54" spans="1:11" ht="15.75" customHeight="1">
      <c r="B54" s="52" t="s">
        <v>220</v>
      </c>
      <c r="D54" s="31" t="s">
        <v>34</v>
      </c>
      <c r="E54" s="32"/>
      <c r="F54" s="32"/>
      <c r="G54" s="32">
        <f t="shared" si="0"/>
        <v>4.4520547945205479E-3</v>
      </c>
      <c r="H54" s="32"/>
      <c r="K54">
        <v>39</v>
      </c>
    </row>
    <row r="55" spans="1:11" ht="15.75" customHeight="1">
      <c r="B55" s="52" t="s">
        <v>221</v>
      </c>
      <c r="D55" s="31" t="s">
        <v>34</v>
      </c>
      <c r="E55" s="32"/>
      <c r="F55" s="32"/>
      <c r="G55" s="32">
        <f t="shared" si="0"/>
        <v>4.4520547945205479E-3</v>
      </c>
      <c r="H55" s="30"/>
      <c r="K55">
        <v>39</v>
      </c>
    </row>
    <row r="56" spans="1:11" ht="15.75" customHeight="1">
      <c r="B56" s="52" t="s">
        <v>222</v>
      </c>
      <c r="D56" s="31" t="s">
        <v>34</v>
      </c>
      <c r="E56" s="32"/>
      <c r="F56" s="32"/>
      <c r="G56" s="32">
        <f t="shared" si="0"/>
        <v>4.4520547945205479E-3</v>
      </c>
      <c r="H56" s="32"/>
      <c r="K56">
        <v>39</v>
      </c>
    </row>
    <row r="57" spans="1:11" ht="15.75" customHeight="1">
      <c r="B57" s="52" t="s">
        <v>223</v>
      </c>
      <c r="D57" s="31" t="s">
        <v>34</v>
      </c>
      <c r="E57" s="32"/>
      <c r="F57" s="32"/>
      <c r="G57" s="32">
        <f t="shared" si="0"/>
        <v>4.4520547945205479E-3</v>
      </c>
      <c r="H57" s="30"/>
      <c r="K57">
        <v>39</v>
      </c>
    </row>
    <row r="58" spans="1:11" ht="15.75" customHeight="1">
      <c r="B58" s="52" t="s">
        <v>224</v>
      </c>
      <c r="D58" s="31" t="s">
        <v>34</v>
      </c>
      <c r="E58" s="32"/>
      <c r="F58" s="32"/>
      <c r="G58" s="32">
        <f t="shared" si="0"/>
        <v>4.4520547945205479E-3</v>
      </c>
      <c r="H58" s="32"/>
      <c r="K58">
        <v>39</v>
      </c>
    </row>
    <row r="59" spans="1:11" ht="15.75" customHeight="1">
      <c r="B59" s="52" t="s">
        <v>225</v>
      </c>
      <c r="D59" s="31" t="s">
        <v>34</v>
      </c>
      <c r="E59" s="32"/>
      <c r="F59" s="32"/>
      <c r="G59" s="32">
        <f t="shared" si="0"/>
        <v>4.4520547945205479E-3</v>
      </c>
      <c r="H59" s="30"/>
      <c r="K59">
        <v>39</v>
      </c>
    </row>
    <row r="60" spans="1:11" ht="15.75" customHeight="1">
      <c r="B60" s="52" t="s">
        <v>226</v>
      </c>
      <c r="D60" s="31" t="s">
        <v>34</v>
      </c>
      <c r="E60" s="32"/>
      <c r="F60" s="32"/>
      <c r="G60" s="32">
        <f t="shared" si="0"/>
        <v>4.4520547945205479E-3</v>
      </c>
      <c r="H60" s="32"/>
      <c r="K60">
        <v>39</v>
      </c>
    </row>
    <row r="61" spans="1:11" ht="15.75" customHeight="1">
      <c r="B61" s="52" t="s">
        <v>227</v>
      </c>
      <c r="D61" s="31" t="s">
        <v>34</v>
      </c>
      <c r="E61" s="32"/>
      <c r="F61" s="32"/>
      <c r="G61" s="32">
        <f t="shared" si="0"/>
        <v>4.4520547945205479E-3</v>
      </c>
      <c r="H61" s="30"/>
      <c r="K61">
        <v>39</v>
      </c>
    </row>
    <row r="62" spans="1:11" ht="15.75" customHeight="1">
      <c r="B62" s="52" t="s">
        <v>228</v>
      </c>
      <c r="D62" s="31" t="s">
        <v>34</v>
      </c>
      <c r="E62" s="32"/>
      <c r="F62" s="32"/>
      <c r="G62" s="32">
        <f t="shared" si="0"/>
        <v>4.4520547945205479E-3</v>
      </c>
      <c r="H62" s="32"/>
      <c r="K62">
        <v>39</v>
      </c>
    </row>
    <row r="63" spans="1:11" ht="15.75" customHeight="1">
      <c r="B63" s="52" t="s">
        <v>229</v>
      </c>
      <c r="D63" s="31" t="s">
        <v>34</v>
      </c>
      <c r="E63" s="32"/>
      <c r="F63" s="32"/>
      <c r="G63" s="32">
        <f t="shared" si="0"/>
        <v>4.4520547945205479E-3</v>
      </c>
      <c r="H63" s="30"/>
      <c r="K63">
        <v>39</v>
      </c>
    </row>
    <row r="64" spans="1:11" s="45" customFormat="1" ht="15.75" customHeight="1">
      <c r="A64" s="43"/>
      <c r="B64" s="52" t="s">
        <v>230</v>
      </c>
      <c r="D64" s="31" t="s">
        <v>34</v>
      </c>
      <c r="E64" s="32"/>
      <c r="F64" s="32"/>
      <c r="G64" s="32">
        <f t="shared" si="0"/>
        <v>4.4520547945205479E-3</v>
      </c>
      <c r="H64" s="44"/>
      <c r="K64">
        <v>39</v>
      </c>
    </row>
    <row r="65" spans="2:11" ht="15.75" customHeight="1">
      <c r="B65" s="52" t="s">
        <v>231</v>
      </c>
      <c r="D65" s="31" t="s">
        <v>34</v>
      </c>
      <c r="E65" s="32"/>
      <c r="F65" s="32"/>
      <c r="G65" s="32">
        <f t="shared" si="0"/>
        <v>4.4520547945205479E-3</v>
      </c>
      <c r="H65" s="30"/>
      <c r="K65">
        <v>39</v>
      </c>
    </row>
    <row r="66" spans="2:11" ht="15.75" customHeight="1">
      <c r="B66" s="52" t="s">
        <v>232</v>
      </c>
      <c r="D66" s="31" t="s">
        <v>34</v>
      </c>
      <c r="E66" s="32"/>
      <c r="F66" s="32"/>
      <c r="G66" s="32">
        <f t="shared" si="0"/>
        <v>4.4520547945205479E-3</v>
      </c>
      <c r="H66" s="32"/>
      <c r="K66">
        <v>39</v>
      </c>
    </row>
    <row r="67" spans="2:11" ht="15.75" customHeight="1">
      <c r="B67" s="52" t="s">
        <v>233</v>
      </c>
      <c r="D67" s="31" t="s">
        <v>34</v>
      </c>
      <c r="E67" s="32"/>
      <c r="F67" s="32"/>
      <c r="G67" s="32">
        <f t="shared" si="0"/>
        <v>4.4520547945205479E-3</v>
      </c>
      <c r="H67" s="30"/>
      <c r="K67">
        <v>39</v>
      </c>
    </row>
    <row r="68" spans="2:11" ht="15.75" customHeight="1">
      <c r="B68" s="52" t="s">
        <v>234</v>
      </c>
      <c r="D68" s="31" t="s">
        <v>34</v>
      </c>
      <c r="E68" s="32"/>
      <c r="F68" s="32"/>
      <c r="G68" s="32">
        <f t="shared" si="0"/>
        <v>4.4520547945205479E-3</v>
      </c>
      <c r="H68" s="32"/>
      <c r="K68">
        <v>39</v>
      </c>
    </row>
    <row r="69" spans="2:11" ht="15.75" customHeight="1">
      <c r="B69" s="52" t="s">
        <v>235</v>
      </c>
      <c r="D69" s="31" t="s">
        <v>34</v>
      </c>
      <c r="E69" s="32"/>
      <c r="F69" s="32"/>
      <c r="G69" s="32">
        <f t="shared" si="0"/>
        <v>4.4520547945205479E-3</v>
      </c>
      <c r="H69" s="30"/>
      <c r="K69">
        <v>39</v>
      </c>
    </row>
    <row r="70" spans="2:11" ht="15.75" customHeight="1">
      <c r="B70" s="52" t="s">
        <v>236</v>
      </c>
      <c r="D70" s="31" t="s">
        <v>34</v>
      </c>
      <c r="E70" s="32"/>
      <c r="F70" s="32"/>
      <c r="G70" s="32">
        <f t="shared" si="0"/>
        <v>4.4520547945205479E-3</v>
      </c>
      <c r="H70" s="32"/>
      <c r="K70">
        <v>39</v>
      </c>
    </row>
    <row r="71" spans="2:11" ht="15.75" customHeight="1">
      <c r="B71" s="52" t="s">
        <v>237</v>
      </c>
      <c r="D71" s="31" t="s">
        <v>34</v>
      </c>
      <c r="E71" s="32"/>
      <c r="F71" s="32"/>
      <c r="G71" s="32">
        <f t="shared" si="0"/>
        <v>4.4520547945205479E-3</v>
      </c>
      <c r="H71" s="30"/>
      <c r="K71">
        <v>39</v>
      </c>
    </row>
    <row r="72" spans="2:11" ht="15.75" customHeight="1">
      <c r="B72" s="52" t="s">
        <v>238</v>
      </c>
      <c r="D72" s="31" t="s">
        <v>34</v>
      </c>
      <c r="E72" s="32"/>
      <c r="F72" s="32"/>
      <c r="G72" s="32">
        <f t="shared" si="0"/>
        <v>4.4520547945205479E-3</v>
      </c>
      <c r="H72" s="32"/>
      <c r="K72">
        <v>39</v>
      </c>
    </row>
    <row r="73" spans="2:11" ht="15.75" customHeight="1">
      <c r="B73" s="52" t="s">
        <v>239</v>
      </c>
      <c r="D73" s="31" t="s">
        <v>34</v>
      </c>
      <c r="E73" s="32"/>
      <c r="F73" s="32"/>
      <c r="G73" s="32">
        <f t="shared" si="0"/>
        <v>4.4520547945205479E-3</v>
      </c>
      <c r="H73" s="30"/>
      <c r="K73">
        <v>39</v>
      </c>
    </row>
    <row r="74" spans="2:11" ht="15.75" customHeight="1">
      <c r="B74" s="52" t="s">
        <v>240</v>
      </c>
      <c r="D74" s="31" t="s">
        <v>34</v>
      </c>
      <c r="E74" s="32"/>
      <c r="F74" s="32"/>
      <c r="G74" s="32">
        <f t="shared" si="0"/>
        <v>4.4520547945205479E-3</v>
      </c>
      <c r="H74" s="32"/>
      <c r="K74">
        <v>39</v>
      </c>
    </row>
    <row r="75" spans="2:11" ht="15.75" customHeight="1">
      <c r="B75" s="52" t="s">
        <v>241</v>
      </c>
      <c r="D75" s="31" t="s">
        <v>34</v>
      </c>
      <c r="E75" s="32"/>
      <c r="F75" s="32"/>
      <c r="G75" s="32">
        <f t="shared" ref="G75:G138" si="1">K75/8760</f>
        <v>4.4520547945205479E-3</v>
      </c>
      <c r="H75" s="30"/>
      <c r="K75">
        <v>39</v>
      </c>
    </row>
    <row r="76" spans="2:11" ht="15.75" customHeight="1">
      <c r="B76" s="52" t="s">
        <v>242</v>
      </c>
      <c r="D76" s="31" t="s">
        <v>34</v>
      </c>
      <c r="E76" s="32"/>
      <c r="F76" s="32"/>
      <c r="G76" s="32">
        <f t="shared" si="1"/>
        <v>4.4520547945205479E-3</v>
      </c>
      <c r="H76" s="32"/>
      <c r="K76">
        <v>39</v>
      </c>
    </row>
    <row r="77" spans="2:11" ht="15.75" customHeight="1">
      <c r="B77" s="52" t="s">
        <v>243</v>
      </c>
      <c r="D77" s="31" t="s">
        <v>34</v>
      </c>
      <c r="E77" s="32"/>
      <c r="F77" s="32"/>
      <c r="G77" s="32">
        <f t="shared" si="1"/>
        <v>4.4520547945205479E-3</v>
      </c>
      <c r="H77" s="30"/>
      <c r="K77">
        <v>39</v>
      </c>
    </row>
    <row r="78" spans="2:11" ht="15.75" customHeight="1">
      <c r="B78" s="52" t="s">
        <v>244</v>
      </c>
      <c r="D78" s="31" t="s">
        <v>34</v>
      </c>
      <c r="E78" s="32"/>
      <c r="F78" s="32"/>
      <c r="G78" s="32">
        <f t="shared" si="1"/>
        <v>4.4520547945205479E-3</v>
      </c>
      <c r="H78" s="32"/>
      <c r="K78">
        <v>39</v>
      </c>
    </row>
    <row r="79" spans="2:11" ht="15.75" customHeight="1">
      <c r="B79" s="52" t="s">
        <v>245</v>
      </c>
      <c r="D79" s="31" t="s">
        <v>34</v>
      </c>
      <c r="E79" s="32"/>
      <c r="F79" s="32"/>
      <c r="G79" s="32">
        <f t="shared" si="1"/>
        <v>4.4520547945205479E-3</v>
      </c>
      <c r="H79" s="30"/>
      <c r="K79">
        <v>39</v>
      </c>
    </row>
    <row r="80" spans="2:11" ht="15.75" customHeight="1">
      <c r="B80" s="52" t="s">
        <v>246</v>
      </c>
      <c r="D80" s="31" t="s">
        <v>34</v>
      </c>
      <c r="E80" s="32"/>
      <c r="F80" s="32"/>
      <c r="G80" s="32">
        <f t="shared" si="1"/>
        <v>4.4520547945205479E-3</v>
      </c>
      <c r="H80" s="32"/>
      <c r="K80">
        <v>39</v>
      </c>
    </row>
    <row r="81" spans="2:11" ht="15.75" customHeight="1">
      <c r="B81" s="52" t="s">
        <v>247</v>
      </c>
      <c r="D81" s="31" t="s">
        <v>34</v>
      </c>
      <c r="E81" s="32"/>
      <c r="F81" s="32"/>
      <c r="G81" s="32">
        <f t="shared" si="1"/>
        <v>4.4520547945205479E-3</v>
      </c>
      <c r="H81" s="30"/>
      <c r="K81">
        <v>39</v>
      </c>
    </row>
    <row r="82" spans="2:11" ht="15.75" customHeight="1">
      <c r="B82" s="52" t="s">
        <v>248</v>
      </c>
      <c r="D82" s="31" t="s">
        <v>34</v>
      </c>
      <c r="E82" s="32"/>
      <c r="F82" s="32"/>
      <c r="G82" s="32">
        <f t="shared" si="1"/>
        <v>4.4520547945205479E-3</v>
      </c>
      <c r="H82" s="32"/>
      <c r="K82">
        <v>39</v>
      </c>
    </row>
    <row r="83" spans="2:11" ht="15.75" customHeight="1">
      <c r="B83" s="52" t="s">
        <v>249</v>
      </c>
      <c r="D83" s="31" t="s">
        <v>34</v>
      </c>
      <c r="E83" s="32"/>
      <c r="F83" s="32"/>
      <c r="G83" s="32">
        <f t="shared" si="1"/>
        <v>4.4520547945205479E-3</v>
      </c>
      <c r="H83" s="30"/>
      <c r="K83">
        <v>39</v>
      </c>
    </row>
    <row r="84" spans="2:11" ht="15.75" customHeight="1">
      <c r="B84" s="52" t="s">
        <v>250</v>
      </c>
      <c r="D84" s="31" t="s">
        <v>34</v>
      </c>
      <c r="E84" s="32"/>
      <c r="F84" s="32"/>
      <c r="G84" s="32">
        <f t="shared" si="1"/>
        <v>4.4520547945205479E-3</v>
      </c>
      <c r="H84" s="32"/>
      <c r="K84">
        <v>39</v>
      </c>
    </row>
    <row r="85" spans="2:11" ht="15.75" customHeight="1">
      <c r="B85" s="52" t="s">
        <v>251</v>
      </c>
      <c r="D85" s="31" t="s">
        <v>34</v>
      </c>
      <c r="E85" s="32"/>
      <c r="F85" s="32"/>
      <c r="G85" s="32">
        <f t="shared" si="1"/>
        <v>4.4520547945205479E-3</v>
      </c>
      <c r="H85" s="30"/>
      <c r="K85">
        <v>39</v>
      </c>
    </row>
    <row r="86" spans="2:11" ht="15.75" customHeight="1">
      <c r="B86" s="52" t="s">
        <v>252</v>
      </c>
      <c r="D86" s="31" t="s">
        <v>34</v>
      </c>
      <c r="E86" s="32"/>
      <c r="F86" s="32"/>
      <c r="G86" s="32">
        <f t="shared" si="1"/>
        <v>4.4520547945205479E-3</v>
      </c>
      <c r="H86" s="32"/>
      <c r="K86">
        <v>39</v>
      </c>
    </row>
    <row r="87" spans="2:11" ht="15.75" customHeight="1">
      <c r="B87" s="52" t="s">
        <v>253</v>
      </c>
      <c r="D87" s="31" t="s">
        <v>34</v>
      </c>
      <c r="E87" s="32"/>
      <c r="F87" s="32"/>
      <c r="G87" s="32">
        <f t="shared" si="1"/>
        <v>4.4520547945205479E-3</v>
      </c>
      <c r="H87" s="30"/>
      <c r="K87">
        <v>39</v>
      </c>
    </row>
    <row r="88" spans="2:11" ht="15.75" customHeight="1">
      <c r="B88" s="52" t="s">
        <v>254</v>
      </c>
      <c r="D88" s="31" t="s">
        <v>34</v>
      </c>
      <c r="E88" s="32"/>
      <c r="F88" s="32"/>
      <c r="G88" s="32">
        <f t="shared" si="1"/>
        <v>4.7945205479452057E-3</v>
      </c>
      <c r="H88" s="32"/>
      <c r="K88">
        <v>42</v>
      </c>
    </row>
    <row r="89" spans="2:11" ht="15.75" customHeight="1">
      <c r="B89" s="52" t="s">
        <v>255</v>
      </c>
      <c r="D89" s="31" t="s">
        <v>34</v>
      </c>
      <c r="E89" s="32"/>
      <c r="F89" s="32"/>
      <c r="G89" s="32">
        <f t="shared" si="1"/>
        <v>4.7945205479452057E-3</v>
      </c>
      <c r="H89" s="30"/>
      <c r="K89">
        <v>42</v>
      </c>
    </row>
    <row r="90" spans="2:11" ht="15.75" customHeight="1">
      <c r="B90" s="52" t="s">
        <v>256</v>
      </c>
      <c r="D90" s="31" t="s">
        <v>34</v>
      </c>
      <c r="E90" s="32"/>
      <c r="F90" s="32"/>
      <c r="G90" s="32">
        <f t="shared" si="1"/>
        <v>4.7945205479452057E-3</v>
      </c>
      <c r="H90" s="32"/>
      <c r="K90">
        <v>42</v>
      </c>
    </row>
    <row r="91" spans="2:11" ht="15.75" customHeight="1">
      <c r="B91" s="52" t="s">
        <v>257</v>
      </c>
      <c r="D91" s="31" t="s">
        <v>34</v>
      </c>
      <c r="E91" s="32"/>
      <c r="F91" s="32"/>
      <c r="G91" s="32">
        <f t="shared" si="1"/>
        <v>4.7945205479452057E-3</v>
      </c>
      <c r="H91" s="30"/>
      <c r="K91">
        <v>42</v>
      </c>
    </row>
    <row r="92" spans="2:11" ht="15.75" customHeight="1">
      <c r="B92" s="52" t="s">
        <v>258</v>
      </c>
      <c r="D92" s="31" t="s">
        <v>34</v>
      </c>
      <c r="E92" s="32"/>
      <c r="F92" s="32"/>
      <c r="G92" s="32">
        <f t="shared" si="1"/>
        <v>4.7945205479452057E-3</v>
      </c>
      <c r="H92" s="32"/>
      <c r="K92">
        <v>42</v>
      </c>
    </row>
    <row r="93" spans="2:11" ht="15.75" customHeight="1">
      <c r="B93" s="52" t="s">
        <v>259</v>
      </c>
      <c r="D93" s="31" t="s">
        <v>34</v>
      </c>
      <c r="E93" s="32"/>
      <c r="F93" s="32"/>
      <c r="G93" s="32">
        <f t="shared" si="1"/>
        <v>4.7945205479452057E-3</v>
      </c>
      <c r="H93" s="30"/>
      <c r="K93">
        <v>42</v>
      </c>
    </row>
    <row r="94" spans="2:11" ht="15.75" customHeight="1">
      <c r="B94" s="52" t="s">
        <v>260</v>
      </c>
      <c r="D94" s="31" t="s">
        <v>34</v>
      </c>
      <c r="E94" s="32"/>
      <c r="F94" s="32"/>
      <c r="G94" s="32">
        <f t="shared" si="1"/>
        <v>4.7945205479452057E-3</v>
      </c>
      <c r="H94" s="32"/>
      <c r="K94">
        <v>42</v>
      </c>
    </row>
    <row r="95" spans="2:11" ht="15.75" customHeight="1">
      <c r="B95" s="52" t="s">
        <v>261</v>
      </c>
      <c r="D95" s="31" t="s">
        <v>34</v>
      </c>
      <c r="E95" s="32"/>
      <c r="F95" s="32"/>
      <c r="G95" s="32">
        <f t="shared" si="1"/>
        <v>4.7945205479452057E-3</v>
      </c>
      <c r="H95" s="30"/>
      <c r="K95">
        <v>42</v>
      </c>
    </row>
    <row r="96" spans="2:11" ht="15.75" customHeight="1">
      <c r="B96" s="52" t="s">
        <v>262</v>
      </c>
      <c r="D96" s="31" t="s">
        <v>34</v>
      </c>
      <c r="E96" s="32"/>
      <c r="F96" s="32"/>
      <c r="G96" s="32">
        <f t="shared" si="1"/>
        <v>4.7945205479452057E-3</v>
      </c>
      <c r="H96" s="32"/>
      <c r="K96">
        <v>42</v>
      </c>
    </row>
    <row r="97" spans="2:11" ht="15.75" customHeight="1">
      <c r="B97" s="52" t="s">
        <v>263</v>
      </c>
      <c r="D97" s="31" t="s">
        <v>34</v>
      </c>
      <c r="E97" s="32"/>
      <c r="F97" s="32"/>
      <c r="G97" s="32">
        <f t="shared" si="1"/>
        <v>4.7945205479452057E-3</v>
      </c>
      <c r="H97" s="30"/>
      <c r="K97">
        <v>42</v>
      </c>
    </row>
    <row r="98" spans="2:11" ht="15.75" customHeight="1">
      <c r="B98" s="52" t="s">
        <v>264</v>
      </c>
      <c r="D98" s="31" t="s">
        <v>34</v>
      </c>
      <c r="E98" s="32"/>
      <c r="F98" s="32"/>
      <c r="G98" s="32">
        <f t="shared" si="1"/>
        <v>4.7945205479452057E-3</v>
      </c>
      <c r="H98" s="32"/>
      <c r="K98">
        <v>42</v>
      </c>
    </row>
    <row r="99" spans="2:11" ht="15.75" customHeight="1">
      <c r="B99" s="52" t="s">
        <v>265</v>
      </c>
      <c r="D99" s="31" t="s">
        <v>34</v>
      </c>
      <c r="E99" s="32"/>
      <c r="F99" s="32"/>
      <c r="G99" s="32">
        <f t="shared" si="1"/>
        <v>4.7945205479452057E-3</v>
      </c>
      <c r="H99" s="30"/>
      <c r="K99">
        <v>42</v>
      </c>
    </row>
    <row r="100" spans="2:11" ht="15.75" customHeight="1">
      <c r="B100" s="52" t="s">
        <v>266</v>
      </c>
      <c r="D100" s="31" t="s">
        <v>34</v>
      </c>
      <c r="E100" s="32"/>
      <c r="F100" s="32"/>
      <c r="G100" s="32">
        <f t="shared" si="1"/>
        <v>4.7945205479452057E-3</v>
      </c>
      <c r="H100" s="32"/>
      <c r="K100">
        <v>42</v>
      </c>
    </row>
    <row r="101" spans="2:11" ht="15.75" customHeight="1">
      <c r="B101" s="52" t="s">
        <v>267</v>
      </c>
      <c r="D101" s="31" t="s">
        <v>34</v>
      </c>
      <c r="E101" s="32"/>
      <c r="F101" s="32"/>
      <c r="G101" s="32">
        <f t="shared" si="1"/>
        <v>4.7945205479452057E-3</v>
      </c>
      <c r="H101" s="30"/>
      <c r="K101">
        <v>42</v>
      </c>
    </row>
    <row r="102" spans="2:11" ht="15.75" customHeight="1">
      <c r="B102" s="52" t="s">
        <v>268</v>
      </c>
      <c r="D102" s="31" t="s">
        <v>34</v>
      </c>
      <c r="E102" s="32"/>
      <c r="F102" s="32"/>
      <c r="G102" s="32">
        <f t="shared" si="1"/>
        <v>4.7945205479452057E-3</v>
      </c>
      <c r="H102" s="32"/>
      <c r="K102">
        <v>42</v>
      </c>
    </row>
    <row r="103" spans="2:11" ht="15.75" customHeight="1">
      <c r="B103" s="52" t="s">
        <v>269</v>
      </c>
      <c r="D103" s="31" t="s">
        <v>34</v>
      </c>
      <c r="E103" s="32"/>
      <c r="F103" s="32"/>
      <c r="G103" s="32">
        <f t="shared" si="1"/>
        <v>4.7945205479452057E-3</v>
      </c>
      <c r="H103" s="30"/>
      <c r="K103">
        <v>42</v>
      </c>
    </row>
    <row r="104" spans="2:11" ht="15.75" customHeight="1">
      <c r="B104" s="52" t="s">
        <v>270</v>
      </c>
      <c r="D104" s="31" t="s">
        <v>34</v>
      </c>
      <c r="E104" s="32"/>
      <c r="F104" s="32"/>
      <c r="G104" s="32">
        <f t="shared" si="1"/>
        <v>4.7945205479452057E-3</v>
      </c>
      <c r="H104" s="32"/>
      <c r="K104">
        <v>42</v>
      </c>
    </row>
    <row r="105" spans="2:11" ht="15.75" customHeight="1">
      <c r="B105" s="52" t="s">
        <v>271</v>
      </c>
      <c r="D105" s="31" t="s">
        <v>34</v>
      </c>
      <c r="E105" s="32"/>
      <c r="F105" s="32"/>
      <c r="G105" s="32">
        <f t="shared" si="1"/>
        <v>4.7945205479452057E-3</v>
      </c>
      <c r="H105" s="30"/>
      <c r="K105">
        <v>42</v>
      </c>
    </row>
    <row r="106" spans="2:11" ht="15.75" customHeight="1">
      <c r="B106" s="52" t="s">
        <v>272</v>
      </c>
      <c r="D106" s="31" t="s">
        <v>34</v>
      </c>
      <c r="E106" s="32"/>
      <c r="F106" s="32"/>
      <c r="G106" s="32">
        <f t="shared" si="1"/>
        <v>4.7945205479452057E-3</v>
      </c>
      <c r="H106" s="32"/>
      <c r="K106">
        <v>42</v>
      </c>
    </row>
    <row r="107" spans="2:11" ht="15.75" customHeight="1">
      <c r="B107" s="52" t="s">
        <v>273</v>
      </c>
      <c r="D107" s="31" t="s">
        <v>34</v>
      </c>
      <c r="E107" s="32"/>
      <c r="F107" s="32"/>
      <c r="G107" s="32">
        <f t="shared" si="1"/>
        <v>4.7945205479452057E-3</v>
      </c>
      <c r="H107" s="30"/>
      <c r="K107">
        <v>42</v>
      </c>
    </row>
    <row r="108" spans="2:11" ht="15.75" customHeight="1">
      <c r="B108" s="52" t="s">
        <v>274</v>
      </c>
      <c r="D108" s="31" t="s">
        <v>34</v>
      </c>
      <c r="E108" s="32"/>
      <c r="F108" s="32"/>
      <c r="G108" s="32">
        <f t="shared" si="1"/>
        <v>4.7945205479452057E-3</v>
      </c>
      <c r="H108" s="32"/>
      <c r="K108">
        <v>42</v>
      </c>
    </row>
    <row r="109" spans="2:11" ht="15.75" customHeight="1">
      <c r="B109" s="52" t="s">
        <v>275</v>
      </c>
      <c r="D109" s="31" t="s">
        <v>34</v>
      </c>
      <c r="E109" s="32"/>
      <c r="F109" s="32"/>
      <c r="G109" s="32">
        <f t="shared" si="1"/>
        <v>4.4520547945205479E-3</v>
      </c>
      <c r="H109" s="30"/>
      <c r="K109">
        <v>39</v>
      </c>
    </row>
    <row r="110" spans="2:11" ht="15.75" customHeight="1">
      <c r="B110" s="52" t="s">
        <v>276</v>
      </c>
      <c r="D110" s="31" t="s">
        <v>34</v>
      </c>
      <c r="E110" s="32"/>
      <c r="F110" s="32"/>
      <c r="G110" s="32">
        <f t="shared" si="1"/>
        <v>4.4520547945205479E-3</v>
      </c>
      <c r="H110" s="32"/>
      <c r="K110">
        <v>39</v>
      </c>
    </row>
    <row r="111" spans="2:11" ht="15.75" customHeight="1">
      <c r="B111" s="52" t="s">
        <v>277</v>
      </c>
      <c r="D111" s="31" t="s">
        <v>34</v>
      </c>
      <c r="E111" s="32"/>
      <c r="F111" s="32"/>
      <c r="G111" s="32">
        <f t="shared" si="1"/>
        <v>4.4520547945205479E-3</v>
      </c>
      <c r="H111" s="30"/>
      <c r="K111">
        <v>39</v>
      </c>
    </row>
    <row r="112" spans="2:11" ht="15.75" customHeight="1">
      <c r="B112" s="52" t="s">
        <v>278</v>
      </c>
      <c r="D112" s="31" t="s">
        <v>34</v>
      </c>
      <c r="E112" s="32"/>
      <c r="F112" s="32"/>
      <c r="G112" s="32">
        <f t="shared" si="1"/>
        <v>4.4520547945205479E-3</v>
      </c>
      <c r="H112" s="32"/>
      <c r="K112">
        <v>39</v>
      </c>
    </row>
    <row r="113" spans="2:11" ht="15.75" customHeight="1">
      <c r="B113" s="52" t="s">
        <v>279</v>
      </c>
      <c r="D113" s="31" t="s">
        <v>34</v>
      </c>
      <c r="E113" s="32"/>
      <c r="F113" s="32"/>
      <c r="G113" s="32">
        <f t="shared" si="1"/>
        <v>4.4520547945205479E-3</v>
      </c>
      <c r="H113" s="30"/>
      <c r="K113">
        <v>39</v>
      </c>
    </row>
    <row r="114" spans="2:11" ht="15.75" customHeight="1">
      <c r="B114" s="52" t="s">
        <v>280</v>
      </c>
      <c r="D114" s="31" t="s">
        <v>34</v>
      </c>
      <c r="E114" s="32"/>
      <c r="F114" s="32"/>
      <c r="G114" s="32">
        <f t="shared" si="1"/>
        <v>4.4520547945205479E-3</v>
      </c>
      <c r="H114" s="32"/>
      <c r="K114">
        <v>39</v>
      </c>
    </row>
    <row r="115" spans="2:11" ht="15.75" customHeight="1">
      <c r="B115" s="52" t="s">
        <v>281</v>
      </c>
      <c r="D115" s="31" t="s">
        <v>34</v>
      </c>
      <c r="E115" s="32"/>
      <c r="F115" s="32"/>
      <c r="G115" s="32">
        <f t="shared" si="1"/>
        <v>4.4520547945205479E-3</v>
      </c>
      <c r="H115" s="30"/>
      <c r="K115">
        <v>39</v>
      </c>
    </row>
    <row r="116" spans="2:11" ht="15.75" customHeight="1">
      <c r="B116" s="52" t="s">
        <v>282</v>
      </c>
      <c r="D116" s="31" t="s">
        <v>34</v>
      </c>
      <c r="E116" s="32"/>
      <c r="F116" s="32"/>
      <c r="G116" s="32">
        <f t="shared" si="1"/>
        <v>4.4520547945205479E-3</v>
      </c>
      <c r="H116" s="32"/>
      <c r="K116">
        <v>39</v>
      </c>
    </row>
    <row r="117" spans="2:11" ht="15.75" customHeight="1">
      <c r="B117" s="52" t="s">
        <v>283</v>
      </c>
      <c r="D117" s="31" t="s">
        <v>34</v>
      </c>
      <c r="E117" s="32"/>
      <c r="F117" s="32"/>
      <c r="G117" s="32">
        <f t="shared" si="1"/>
        <v>4.4520547945205479E-3</v>
      </c>
      <c r="H117" s="30"/>
      <c r="K117">
        <v>39</v>
      </c>
    </row>
    <row r="118" spans="2:11" ht="15.75" customHeight="1">
      <c r="B118" s="52" t="s">
        <v>284</v>
      </c>
      <c r="D118" s="31" t="s">
        <v>34</v>
      </c>
      <c r="E118" s="32"/>
      <c r="F118" s="32"/>
      <c r="G118" s="32">
        <f t="shared" si="1"/>
        <v>4.4520547945205479E-3</v>
      </c>
      <c r="H118" s="32"/>
      <c r="K118">
        <v>39</v>
      </c>
    </row>
    <row r="119" spans="2:11" ht="15.75" customHeight="1">
      <c r="B119" s="52" t="s">
        <v>285</v>
      </c>
      <c r="D119" s="31" t="s">
        <v>34</v>
      </c>
      <c r="E119" s="32"/>
      <c r="F119" s="32"/>
      <c r="G119" s="32">
        <f t="shared" si="1"/>
        <v>4.4520547945205479E-3</v>
      </c>
      <c r="H119" s="30"/>
      <c r="K119">
        <v>39</v>
      </c>
    </row>
    <row r="120" spans="2:11" ht="15.75" customHeight="1">
      <c r="B120" s="52" t="s">
        <v>286</v>
      </c>
      <c r="D120" s="31" t="s">
        <v>34</v>
      </c>
      <c r="E120" s="32"/>
      <c r="F120" s="32"/>
      <c r="G120" s="32">
        <f t="shared" si="1"/>
        <v>4.4520547945205479E-3</v>
      </c>
      <c r="H120" s="32"/>
      <c r="K120">
        <v>39</v>
      </c>
    </row>
    <row r="121" spans="2:11" ht="15.75" customHeight="1">
      <c r="B121" s="52" t="s">
        <v>287</v>
      </c>
      <c r="D121" s="31" t="s">
        <v>34</v>
      </c>
      <c r="E121" s="32"/>
      <c r="F121" s="32"/>
      <c r="G121" s="32">
        <f t="shared" si="1"/>
        <v>4.4520547945205479E-3</v>
      </c>
      <c r="H121" s="30"/>
      <c r="K121">
        <v>39</v>
      </c>
    </row>
    <row r="122" spans="2:11" ht="15.75" customHeight="1">
      <c r="B122" s="52" t="s">
        <v>288</v>
      </c>
      <c r="D122" s="31" t="s">
        <v>34</v>
      </c>
      <c r="E122" s="32"/>
      <c r="F122" s="32"/>
      <c r="G122" s="32">
        <f t="shared" si="1"/>
        <v>4.4520547945205479E-3</v>
      </c>
      <c r="H122" s="32"/>
      <c r="K122">
        <v>39</v>
      </c>
    </row>
    <row r="123" spans="2:11" ht="15.75" customHeight="1">
      <c r="B123" s="52" t="s">
        <v>289</v>
      </c>
      <c r="D123" s="31" t="s">
        <v>34</v>
      </c>
      <c r="E123" s="32"/>
      <c r="F123" s="32"/>
      <c r="G123" s="32">
        <f t="shared" si="1"/>
        <v>4.4520547945205479E-3</v>
      </c>
      <c r="H123" s="30"/>
      <c r="K123">
        <v>39</v>
      </c>
    </row>
    <row r="124" spans="2:11" ht="15.75" customHeight="1">
      <c r="B124" s="52" t="s">
        <v>290</v>
      </c>
      <c r="D124" s="31" t="s">
        <v>34</v>
      </c>
      <c r="E124" s="32"/>
      <c r="F124" s="32"/>
      <c r="G124" s="32">
        <f t="shared" si="1"/>
        <v>4.4520547945205479E-3</v>
      </c>
      <c r="H124" s="32"/>
      <c r="K124">
        <v>39</v>
      </c>
    </row>
    <row r="125" spans="2:11" ht="15.75" customHeight="1">
      <c r="B125" s="52" t="s">
        <v>291</v>
      </c>
      <c r="D125" s="31" t="s">
        <v>34</v>
      </c>
      <c r="E125" s="32"/>
      <c r="F125" s="32"/>
      <c r="G125" s="32">
        <f t="shared" si="1"/>
        <v>4.4520547945205479E-3</v>
      </c>
      <c r="H125" s="30"/>
      <c r="K125">
        <v>39</v>
      </c>
    </row>
    <row r="126" spans="2:11" ht="15.75" customHeight="1">
      <c r="B126" s="52" t="s">
        <v>292</v>
      </c>
      <c r="D126" s="31" t="s">
        <v>34</v>
      </c>
      <c r="E126" s="32"/>
      <c r="F126" s="32"/>
      <c r="G126" s="32">
        <f t="shared" si="1"/>
        <v>4.4520547945205479E-3</v>
      </c>
      <c r="H126" s="32"/>
      <c r="K126">
        <v>39</v>
      </c>
    </row>
    <row r="127" spans="2:11" ht="15.75" customHeight="1">
      <c r="B127" s="52" t="s">
        <v>293</v>
      </c>
      <c r="D127" s="31" t="s">
        <v>34</v>
      </c>
      <c r="E127" s="32"/>
      <c r="F127" s="32"/>
      <c r="G127" s="32">
        <f t="shared" si="1"/>
        <v>4.4520547945205479E-3</v>
      </c>
      <c r="H127" s="30"/>
      <c r="K127">
        <v>39</v>
      </c>
    </row>
    <row r="128" spans="2:11" ht="15.75" customHeight="1">
      <c r="B128" s="52" t="s">
        <v>294</v>
      </c>
      <c r="D128" s="31" t="s">
        <v>34</v>
      </c>
      <c r="E128" s="32"/>
      <c r="F128" s="32"/>
      <c r="G128" s="32">
        <f t="shared" si="1"/>
        <v>4.4520547945205479E-3</v>
      </c>
      <c r="H128" s="32"/>
      <c r="K128">
        <v>39</v>
      </c>
    </row>
    <row r="129" spans="2:11" ht="15.75" customHeight="1">
      <c r="B129" s="52" t="s">
        <v>295</v>
      </c>
      <c r="D129" s="31" t="s">
        <v>34</v>
      </c>
      <c r="E129" s="32"/>
      <c r="F129" s="32"/>
      <c r="G129" s="32">
        <f t="shared" si="1"/>
        <v>4.4520547945205479E-3</v>
      </c>
      <c r="H129" s="30"/>
      <c r="K129">
        <v>39</v>
      </c>
    </row>
    <row r="130" spans="2:11" ht="15.75" customHeight="1">
      <c r="B130" s="52" t="s">
        <v>296</v>
      </c>
      <c r="D130" s="31" t="s">
        <v>34</v>
      </c>
      <c r="E130" s="32"/>
      <c r="F130" s="32"/>
      <c r="G130" s="32">
        <f t="shared" si="1"/>
        <v>4.4520547945205479E-3</v>
      </c>
      <c r="H130" s="32"/>
      <c r="K130">
        <v>39</v>
      </c>
    </row>
    <row r="131" spans="2:11" ht="15.75" customHeight="1">
      <c r="B131" s="52" t="s">
        <v>297</v>
      </c>
      <c r="D131" s="31" t="s">
        <v>34</v>
      </c>
      <c r="E131" s="32"/>
      <c r="F131" s="32"/>
      <c r="G131" s="32">
        <f t="shared" si="1"/>
        <v>4.4520547945205479E-3</v>
      </c>
      <c r="H131" s="30"/>
      <c r="K131">
        <v>39</v>
      </c>
    </row>
    <row r="132" spans="2:11" ht="15.75" customHeight="1">
      <c r="B132" s="52" t="s">
        <v>298</v>
      </c>
      <c r="D132" s="31" t="s">
        <v>34</v>
      </c>
      <c r="E132" s="32"/>
      <c r="F132" s="32"/>
      <c r="G132" s="32">
        <f t="shared" si="1"/>
        <v>4.4520547945205479E-3</v>
      </c>
      <c r="H132" s="32"/>
      <c r="K132">
        <v>39</v>
      </c>
    </row>
    <row r="133" spans="2:11" ht="15.75" customHeight="1">
      <c r="B133" s="52" t="s">
        <v>299</v>
      </c>
      <c r="D133" s="31" t="s">
        <v>34</v>
      </c>
      <c r="E133" s="32"/>
      <c r="F133" s="32"/>
      <c r="G133" s="32">
        <f t="shared" si="1"/>
        <v>4.4520547945205479E-3</v>
      </c>
      <c r="H133" s="30"/>
      <c r="K133">
        <v>39</v>
      </c>
    </row>
    <row r="134" spans="2:11" ht="15.75" customHeight="1">
      <c r="B134" s="52" t="s">
        <v>300</v>
      </c>
      <c r="D134" s="31" t="s">
        <v>34</v>
      </c>
      <c r="E134" s="32"/>
      <c r="F134" s="32"/>
      <c r="G134" s="32">
        <f t="shared" si="1"/>
        <v>4.4520547945205479E-3</v>
      </c>
      <c r="H134" s="32"/>
      <c r="K134">
        <v>39</v>
      </c>
    </row>
    <row r="135" spans="2:11" ht="15.75" customHeight="1">
      <c r="B135" s="52" t="s">
        <v>301</v>
      </c>
      <c r="D135" s="31" t="s">
        <v>34</v>
      </c>
      <c r="E135" s="32"/>
      <c r="F135" s="32"/>
      <c r="G135" s="32">
        <f t="shared" si="1"/>
        <v>4.4520547945205479E-3</v>
      </c>
      <c r="H135" s="30"/>
      <c r="K135">
        <v>39</v>
      </c>
    </row>
    <row r="136" spans="2:11" ht="15.75" customHeight="1">
      <c r="B136" s="52" t="s">
        <v>302</v>
      </c>
      <c r="D136" s="31" t="s">
        <v>34</v>
      </c>
      <c r="E136" s="32"/>
      <c r="F136" s="32"/>
      <c r="G136" s="32">
        <f t="shared" si="1"/>
        <v>4.4520547945205479E-3</v>
      </c>
      <c r="H136" s="32"/>
      <c r="K136">
        <v>39</v>
      </c>
    </row>
    <row r="137" spans="2:11" ht="15.75" customHeight="1">
      <c r="B137" s="52" t="s">
        <v>303</v>
      </c>
      <c r="D137" s="31" t="s">
        <v>34</v>
      </c>
      <c r="E137" s="32"/>
      <c r="F137" s="32"/>
      <c r="G137" s="32">
        <f t="shared" si="1"/>
        <v>4.4520547945205479E-3</v>
      </c>
      <c r="H137" s="30"/>
      <c r="K137">
        <v>39</v>
      </c>
    </row>
    <row r="138" spans="2:11" ht="15.75" customHeight="1">
      <c r="B138" s="52" t="s">
        <v>304</v>
      </c>
      <c r="D138" s="31" t="s">
        <v>34</v>
      </c>
      <c r="E138" s="32"/>
      <c r="F138" s="32"/>
      <c r="G138" s="32">
        <f t="shared" si="1"/>
        <v>4.4520547945205479E-3</v>
      </c>
      <c r="H138" s="32"/>
      <c r="K138">
        <v>39</v>
      </c>
    </row>
    <row r="139" spans="2:11" ht="15.75" customHeight="1">
      <c r="B139" s="52" t="s">
        <v>305</v>
      </c>
      <c r="D139" s="31" t="s">
        <v>34</v>
      </c>
      <c r="E139" s="32"/>
      <c r="F139" s="32"/>
      <c r="G139" s="32">
        <f t="shared" ref="G139:G202" si="2">K139/8760</f>
        <v>4.4520547945205479E-3</v>
      </c>
      <c r="H139" s="30"/>
      <c r="K139">
        <v>39</v>
      </c>
    </row>
    <row r="140" spans="2:11" ht="15.75" customHeight="1">
      <c r="B140" s="52" t="s">
        <v>306</v>
      </c>
      <c r="D140" s="31" t="s">
        <v>34</v>
      </c>
      <c r="E140" s="32"/>
      <c r="F140" s="32"/>
      <c r="G140" s="32">
        <f t="shared" si="2"/>
        <v>4.4520547945205479E-3</v>
      </c>
      <c r="H140" s="32"/>
      <c r="K140">
        <v>39</v>
      </c>
    </row>
    <row r="141" spans="2:11" ht="15.75" customHeight="1">
      <c r="B141" s="52" t="s">
        <v>307</v>
      </c>
      <c r="D141" s="31" t="s">
        <v>34</v>
      </c>
      <c r="E141" s="32"/>
      <c r="F141" s="32"/>
      <c r="G141" s="32">
        <f t="shared" si="2"/>
        <v>4.4520547945205479E-3</v>
      </c>
      <c r="H141" s="30"/>
      <c r="K141">
        <v>39</v>
      </c>
    </row>
    <row r="142" spans="2:11" ht="15.75" customHeight="1">
      <c r="B142" s="52" t="s">
        <v>308</v>
      </c>
      <c r="D142" s="31" t="s">
        <v>34</v>
      </c>
      <c r="E142" s="32"/>
      <c r="F142" s="32"/>
      <c r="G142" s="32">
        <f t="shared" si="2"/>
        <v>4.4520547945205479E-3</v>
      </c>
      <c r="H142" s="32"/>
      <c r="K142">
        <v>39</v>
      </c>
    </row>
    <row r="143" spans="2:11" ht="15.75" customHeight="1">
      <c r="B143" s="52" t="s">
        <v>309</v>
      </c>
      <c r="D143" s="31" t="s">
        <v>34</v>
      </c>
      <c r="E143" s="32"/>
      <c r="F143" s="32"/>
      <c r="G143" s="32">
        <f t="shared" si="2"/>
        <v>4.4520547945205479E-3</v>
      </c>
      <c r="H143" s="30"/>
      <c r="K143">
        <v>39</v>
      </c>
    </row>
    <row r="144" spans="2:11" ht="15.75" customHeight="1">
      <c r="B144" s="52" t="s">
        <v>310</v>
      </c>
      <c r="D144" s="31" t="s">
        <v>34</v>
      </c>
      <c r="E144" s="32"/>
      <c r="F144" s="32"/>
      <c r="G144" s="32">
        <f t="shared" si="2"/>
        <v>4.4520547945205479E-3</v>
      </c>
      <c r="H144" s="32"/>
      <c r="K144">
        <v>39</v>
      </c>
    </row>
    <row r="145" spans="2:11" ht="15.75" customHeight="1">
      <c r="B145" s="52" t="s">
        <v>311</v>
      </c>
      <c r="D145" s="31" t="s">
        <v>34</v>
      </c>
      <c r="E145" s="32"/>
      <c r="F145" s="32"/>
      <c r="G145" s="32">
        <f t="shared" si="2"/>
        <v>4.4520547945205479E-3</v>
      </c>
      <c r="H145" s="30"/>
      <c r="K145">
        <v>39</v>
      </c>
    </row>
    <row r="146" spans="2:11" ht="15.75" customHeight="1">
      <c r="B146" s="52" t="s">
        <v>312</v>
      </c>
      <c r="D146" s="31" t="s">
        <v>34</v>
      </c>
      <c r="E146" s="32"/>
      <c r="F146" s="32"/>
      <c r="G146" s="32">
        <f t="shared" si="2"/>
        <v>4.4520547945205479E-3</v>
      </c>
      <c r="H146" s="32"/>
      <c r="K146">
        <v>39</v>
      </c>
    </row>
    <row r="147" spans="2:11" ht="15.75" customHeight="1">
      <c r="B147" s="52" t="s">
        <v>313</v>
      </c>
      <c r="D147" s="31" t="s">
        <v>34</v>
      </c>
      <c r="E147" s="32"/>
      <c r="F147" s="32"/>
      <c r="G147" s="32">
        <f t="shared" si="2"/>
        <v>4.4520547945205479E-3</v>
      </c>
      <c r="H147" s="30"/>
      <c r="K147">
        <v>39</v>
      </c>
    </row>
    <row r="148" spans="2:11" ht="15.75" customHeight="1">
      <c r="B148" s="52" t="s">
        <v>314</v>
      </c>
      <c r="D148" s="31" t="s">
        <v>34</v>
      </c>
      <c r="E148" s="32"/>
      <c r="F148" s="32"/>
      <c r="G148" s="32">
        <f t="shared" si="2"/>
        <v>4.4520547945205479E-3</v>
      </c>
      <c r="H148" s="32"/>
      <c r="K148">
        <v>39</v>
      </c>
    </row>
    <row r="149" spans="2:11" ht="15.75" customHeight="1">
      <c r="B149" s="52" t="s">
        <v>315</v>
      </c>
      <c r="D149" s="31" t="s">
        <v>34</v>
      </c>
      <c r="E149" s="32"/>
      <c r="F149" s="32"/>
      <c r="G149" s="32">
        <f t="shared" si="2"/>
        <v>4.4520547945205479E-3</v>
      </c>
      <c r="H149" s="30"/>
      <c r="K149">
        <v>39</v>
      </c>
    </row>
    <row r="150" spans="2:11" ht="15.75" customHeight="1">
      <c r="B150" s="52" t="s">
        <v>316</v>
      </c>
      <c r="D150" s="31" t="s">
        <v>34</v>
      </c>
      <c r="E150" s="32"/>
      <c r="F150" s="32"/>
      <c r="G150" s="32">
        <f t="shared" si="2"/>
        <v>4.4520547945205479E-3</v>
      </c>
      <c r="H150" s="32"/>
      <c r="K150">
        <v>39</v>
      </c>
    </row>
    <row r="151" spans="2:11" ht="15.75" customHeight="1">
      <c r="B151" s="52" t="s">
        <v>317</v>
      </c>
      <c r="D151" s="31" t="s">
        <v>34</v>
      </c>
      <c r="E151" s="32"/>
      <c r="F151" s="32"/>
      <c r="G151" s="32">
        <f t="shared" si="2"/>
        <v>4.4520547945205479E-3</v>
      </c>
      <c r="H151" s="30"/>
      <c r="K151">
        <v>39</v>
      </c>
    </row>
    <row r="152" spans="2:11" ht="15.75" customHeight="1">
      <c r="B152" s="52" t="s">
        <v>318</v>
      </c>
      <c r="D152" s="31" t="s">
        <v>34</v>
      </c>
      <c r="E152" s="32"/>
      <c r="F152" s="32"/>
      <c r="G152" s="32">
        <f t="shared" si="2"/>
        <v>4.4520547945205479E-3</v>
      </c>
      <c r="H152" s="32"/>
      <c r="K152">
        <v>39</v>
      </c>
    </row>
    <row r="153" spans="2:11" ht="15.75" customHeight="1">
      <c r="B153" s="52" t="s">
        <v>319</v>
      </c>
      <c r="D153" s="31" t="s">
        <v>34</v>
      </c>
      <c r="E153" s="32"/>
      <c r="F153" s="32"/>
      <c r="G153" s="32">
        <f t="shared" si="2"/>
        <v>4.4520547945205479E-3</v>
      </c>
      <c r="H153" s="30"/>
      <c r="K153">
        <v>39</v>
      </c>
    </row>
    <row r="154" spans="2:11" ht="15.75" customHeight="1">
      <c r="B154" s="52" t="s">
        <v>320</v>
      </c>
      <c r="D154" s="31" t="s">
        <v>34</v>
      </c>
      <c r="E154" s="32"/>
      <c r="F154" s="32"/>
      <c r="G154" s="32">
        <f t="shared" si="2"/>
        <v>4.4520547945205479E-3</v>
      </c>
      <c r="H154" s="32"/>
      <c r="K154">
        <v>39</v>
      </c>
    </row>
    <row r="155" spans="2:11" ht="15.75" customHeight="1">
      <c r="B155" s="52" t="s">
        <v>321</v>
      </c>
      <c r="D155" s="31" t="s">
        <v>34</v>
      </c>
      <c r="E155" s="32"/>
      <c r="F155" s="32"/>
      <c r="G155" s="32">
        <f t="shared" si="2"/>
        <v>4.3378995433789955E-3</v>
      </c>
      <c r="H155" s="30"/>
      <c r="K155">
        <v>38</v>
      </c>
    </row>
    <row r="156" spans="2:11" ht="15.75" customHeight="1">
      <c r="B156" s="52" t="s">
        <v>322</v>
      </c>
      <c r="D156" s="31" t="s">
        <v>34</v>
      </c>
      <c r="E156" s="32"/>
      <c r="F156" s="32"/>
      <c r="G156" s="32">
        <f t="shared" si="2"/>
        <v>4.10958904109589E-3</v>
      </c>
      <c r="H156" s="32"/>
      <c r="K156">
        <v>36</v>
      </c>
    </row>
    <row r="157" spans="2:11" ht="15.75" customHeight="1">
      <c r="B157" s="52" t="s">
        <v>323</v>
      </c>
      <c r="D157" s="31" t="s">
        <v>34</v>
      </c>
      <c r="E157" s="32"/>
      <c r="F157" s="32"/>
      <c r="G157" s="32">
        <f t="shared" si="2"/>
        <v>4.10958904109589E-3</v>
      </c>
      <c r="H157" s="30"/>
      <c r="K157">
        <v>36</v>
      </c>
    </row>
    <row r="158" spans="2:11" ht="15.75" customHeight="1">
      <c r="B158" s="52" t="s">
        <v>324</v>
      </c>
      <c r="D158" s="31" t="s">
        <v>34</v>
      </c>
      <c r="E158" s="32"/>
      <c r="F158" s="32"/>
      <c r="G158" s="32">
        <f t="shared" si="2"/>
        <v>4.10958904109589E-3</v>
      </c>
      <c r="H158" s="32"/>
      <c r="K158">
        <v>36</v>
      </c>
    </row>
    <row r="159" spans="2:11" ht="15.75" customHeight="1">
      <c r="B159" s="52" t="s">
        <v>325</v>
      </c>
      <c r="D159" s="31" t="s">
        <v>34</v>
      </c>
      <c r="E159" s="32"/>
      <c r="F159" s="32"/>
      <c r="G159" s="32">
        <f t="shared" si="2"/>
        <v>4.10958904109589E-3</v>
      </c>
      <c r="H159" s="30"/>
      <c r="K159">
        <v>36</v>
      </c>
    </row>
    <row r="160" spans="2:11" ht="15.75" customHeight="1">
      <c r="B160" s="52" t="s">
        <v>326</v>
      </c>
      <c r="D160" s="31" t="s">
        <v>34</v>
      </c>
      <c r="E160" s="32"/>
      <c r="F160" s="32"/>
      <c r="G160" s="32">
        <f t="shared" si="2"/>
        <v>4.10958904109589E-3</v>
      </c>
      <c r="H160" s="32"/>
      <c r="K160">
        <v>36</v>
      </c>
    </row>
    <row r="161" spans="2:11" ht="15.75" customHeight="1">
      <c r="B161" s="52" t="s">
        <v>327</v>
      </c>
      <c r="D161" s="31" t="s">
        <v>34</v>
      </c>
      <c r="E161" s="32"/>
      <c r="F161" s="32"/>
      <c r="G161" s="32">
        <f t="shared" si="2"/>
        <v>4.10958904109589E-3</v>
      </c>
      <c r="H161" s="30"/>
      <c r="K161">
        <v>36</v>
      </c>
    </row>
    <row r="162" spans="2:11" ht="15.75" customHeight="1">
      <c r="B162" s="52" t="s">
        <v>328</v>
      </c>
      <c r="D162" s="31" t="s">
        <v>34</v>
      </c>
      <c r="E162" s="32"/>
      <c r="F162" s="32"/>
      <c r="G162" s="32">
        <f t="shared" si="2"/>
        <v>4.10958904109589E-3</v>
      </c>
      <c r="H162" s="32"/>
      <c r="K162">
        <v>36</v>
      </c>
    </row>
    <row r="163" spans="2:11" ht="15.75" customHeight="1">
      <c r="B163" s="52" t="s">
        <v>329</v>
      </c>
      <c r="D163" s="31" t="s">
        <v>34</v>
      </c>
      <c r="E163" s="32"/>
      <c r="F163" s="32"/>
      <c r="G163" s="32">
        <f t="shared" si="2"/>
        <v>4.10958904109589E-3</v>
      </c>
      <c r="H163" s="30"/>
      <c r="K163">
        <v>36</v>
      </c>
    </row>
    <row r="164" spans="2:11" ht="15.75" customHeight="1">
      <c r="B164" s="52" t="s">
        <v>330</v>
      </c>
      <c r="D164" s="31" t="s">
        <v>34</v>
      </c>
      <c r="E164" s="32"/>
      <c r="F164" s="32"/>
      <c r="G164" s="32">
        <f t="shared" si="2"/>
        <v>4.10958904109589E-3</v>
      </c>
      <c r="H164" s="32"/>
      <c r="K164">
        <v>36</v>
      </c>
    </row>
    <row r="165" spans="2:11" ht="15.75" customHeight="1">
      <c r="B165" s="52" t="s">
        <v>331</v>
      </c>
      <c r="D165" s="31" t="s">
        <v>34</v>
      </c>
      <c r="E165" s="32"/>
      <c r="F165" s="32"/>
      <c r="G165" s="32">
        <f t="shared" si="2"/>
        <v>4.4520547945205479E-3</v>
      </c>
      <c r="H165" s="30"/>
      <c r="K165">
        <v>39</v>
      </c>
    </row>
    <row r="166" spans="2:11" ht="15.75" customHeight="1">
      <c r="B166" s="52" t="s">
        <v>332</v>
      </c>
      <c r="D166" s="31" t="s">
        <v>34</v>
      </c>
      <c r="E166" s="32"/>
      <c r="F166" s="32"/>
      <c r="G166" s="32">
        <f t="shared" si="2"/>
        <v>4.4520547945205479E-3</v>
      </c>
      <c r="H166" s="32"/>
      <c r="K166">
        <v>39</v>
      </c>
    </row>
    <row r="167" spans="2:11" ht="15.75" customHeight="1">
      <c r="B167" s="52" t="s">
        <v>333</v>
      </c>
      <c r="D167" s="31" t="s">
        <v>34</v>
      </c>
      <c r="E167" s="32"/>
      <c r="F167" s="32"/>
      <c r="G167" s="32">
        <f t="shared" si="2"/>
        <v>4.4520547945205479E-3</v>
      </c>
      <c r="H167" s="30"/>
      <c r="K167">
        <v>39</v>
      </c>
    </row>
    <row r="168" spans="2:11" ht="15.75" customHeight="1">
      <c r="B168" s="52" t="s">
        <v>334</v>
      </c>
      <c r="D168" s="31" t="s">
        <v>34</v>
      </c>
      <c r="E168" s="32"/>
      <c r="F168" s="32"/>
      <c r="G168" s="32">
        <f t="shared" si="2"/>
        <v>4.4520547945205479E-3</v>
      </c>
      <c r="H168" s="32"/>
      <c r="K168">
        <v>39</v>
      </c>
    </row>
    <row r="169" spans="2:11" ht="15.75" customHeight="1">
      <c r="B169" s="52" t="s">
        <v>335</v>
      </c>
      <c r="D169" s="31" t="s">
        <v>34</v>
      </c>
      <c r="E169" s="32"/>
      <c r="F169" s="32"/>
      <c r="G169" s="32">
        <f t="shared" si="2"/>
        <v>4.4520547945205479E-3</v>
      </c>
      <c r="H169" s="30"/>
      <c r="K169">
        <v>39</v>
      </c>
    </row>
    <row r="170" spans="2:11" ht="15.75" customHeight="1">
      <c r="B170" s="52" t="s">
        <v>336</v>
      </c>
      <c r="D170" s="31" t="s">
        <v>34</v>
      </c>
      <c r="E170" s="32"/>
      <c r="F170" s="32"/>
      <c r="G170" s="32">
        <f t="shared" si="2"/>
        <v>4.4520547945205479E-3</v>
      </c>
      <c r="H170" s="32"/>
      <c r="K170">
        <v>39</v>
      </c>
    </row>
    <row r="171" spans="2:11" ht="15.75" customHeight="1">
      <c r="B171" s="52" t="s">
        <v>337</v>
      </c>
      <c r="D171" s="31" t="s">
        <v>34</v>
      </c>
      <c r="E171" s="32"/>
      <c r="F171" s="32"/>
      <c r="G171" s="32">
        <f t="shared" si="2"/>
        <v>4.4520547945205479E-3</v>
      </c>
      <c r="H171" s="30"/>
      <c r="K171">
        <v>39</v>
      </c>
    </row>
    <row r="172" spans="2:11" ht="15.75" customHeight="1">
      <c r="B172" s="52" t="s">
        <v>338</v>
      </c>
      <c r="D172" s="31" t="s">
        <v>34</v>
      </c>
      <c r="E172" s="32"/>
      <c r="F172" s="32"/>
      <c r="G172" s="32">
        <f t="shared" si="2"/>
        <v>4.4520547945205479E-3</v>
      </c>
      <c r="H172" s="32"/>
      <c r="K172">
        <v>39</v>
      </c>
    </row>
    <row r="173" spans="2:11" ht="15.75" customHeight="1">
      <c r="B173" s="52" t="s">
        <v>339</v>
      </c>
      <c r="D173" s="31" t="s">
        <v>34</v>
      </c>
      <c r="E173" s="32"/>
      <c r="F173" s="32"/>
      <c r="G173" s="32">
        <f t="shared" si="2"/>
        <v>4.4520547945205479E-3</v>
      </c>
      <c r="H173" s="30"/>
      <c r="K173">
        <v>39</v>
      </c>
    </row>
    <row r="174" spans="2:11" ht="15.75" customHeight="1">
      <c r="B174" s="52" t="s">
        <v>340</v>
      </c>
      <c r="D174" s="31" t="s">
        <v>34</v>
      </c>
      <c r="E174" s="32"/>
      <c r="F174" s="32"/>
      <c r="G174" s="32">
        <f t="shared" si="2"/>
        <v>4.4520547945205479E-3</v>
      </c>
      <c r="H174" s="32"/>
      <c r="K174">
        <v>39</v>
      </c>
    </row>
    <row r="175" spans="2:11" ht="15.75" customHeight="1">
      <c r="B175" s="52" t="s">
        <v>341</v>
      </c>
      <c r="D175" s="31" t="s">
        <v>34</v>
      </c>
      <c r="E175" s="32"/>
      <c r="F175" s="32"/>
      <c r="G175" s="32">
        <f t="shared" si="2"/>
        <v>4.4520547945205479E-3</v>
      </c>
      <c r="H175" s="30"/>
      <c r="K175">
        <v>39</v>
      </c>
    </row>
    <row r="176" spans="2:11" ht="15.75" customHeight="1">
      <c r="B176" s="52" t="s">
        <v>342</v>
      </c>
      <c r="D176" s="31" t="s">
        <v>34</v>
      </c>
      <c r="E176" s="32"/>
      <c r="F176" s="32"/>
      <c r="G176" s="32">
        <f t="shared" si="2"/>
        <v>4.4520547945205479E-3</v>
      </c>
      <c r="H176" s="32"/>
      <c r="K176">
        <v>39</v>
      </c>
    </row>
    <row r="177" spans="2:11" ht="15.75" customHeight="1">
      <c r="B177" s="52" t="s">
        <v>343</v>
      </c>
      <c r="D177" s="31" t="s">
        <v>34</v>
      </c>
      <c r="E177" s="32"/>
      <c r="F177" s="32"/>
      <c r="G177" s="32">
        <f t="shared" si="2"/>
        <v>4.4520547945205479E-3</v>
      </c>
      <c r="H177" s="30"/>
      <c r="K177">
        <v>39</v>
      </c>
    </row>
    <row r="178" spans="2:11" ht="15.75" customHeight="1">
      <c r="B178" s="52" t="s">
        <v>344</v>
      </c>
      <c r="D178" s="31" t="s">
        <v>34</v>
      </c>
      <c r="E178" s="32"/>
      <c r="F178" s="32"/>
      <c r="G178" s="32">
        <f t="shared" si="2"/>
        <v>4.4520547945205479E-3</v>
      </c>
      <c r="H178" s="32"/>
      <c r="K178">
        <v>39</v>
      </c>
    </row>
    <row r="179" spans="2:11" ht="15.75" customHeight="1">
      <c r="B179" s="52" t="s">
        <v>345</v>
      </c>
      <c r="D179" s="31" t="s">
        <v>34</v>
      </c>
      <c r="E179" s="32"/>
      <c r="F179" s="32"/>
      <c r="G179" s="32">
        <f t="shared" si="2"/>
        <v>4.4520547945205479E-3</v>
      </c>
      <c r="H179" s="30"/>
      <c r="K179">
        <v>39</v>
      </c>
    </row>
    <row r="180" spans="2:11" ht="15.75" customHeight="1">
      <c r="B180" s="52" t="s">
        <v>346</v>
      </c>
      <c r="D180" s="31" t="s">
        <v>34</v>
      </c>
      <c r="E180" s="32"/>
      <c r="F180" s="32"/>
      <c r="G180" s="32">
        <f t="shared" si="2"/>
        <v>4.4520547945205479E-3</v>
      </c>
      <c r="H180" s="32"/>
      <c r="K180">
        <v>39</v>
      </c>
    </row>
    <row r="181" spans="2:11" ht="15.75" customHeight="1">
      <c r="B181" s="52" t="s">
        <v>347</v>
      </c>
      <c r="D181" s="31" t="s">
        <v>34</v>
      </c>
      <c r="E181" s="32"/>
      <c r="F181" s="32"/>
      <c r="G181" s="32">
        <f t="shared" si="2"/>
        <v>4.4520547945205479E-3</v>
      </c>
      <c r="H181" s="30"/>
      <c r="K181">
        <v>39</v>
      </c>
    </row>
    <row r="182" spans="2:11" ht="15.75" customHeight="1">
      <c r="B182" s="52" t="s">
        <v>348</v>
      </c>
      <c r="D182" s="31" t="s">
        <v>34</v>
      </c>
      <c r="E182" s="32"/>
      <c r="F182" s="32"/>
      <c r="G182" s="32">
        <f t="shared" si="2"/>
        <v>4.4520547945205479E-3</v>
      </c>
      <c r="H182" s="32"/>
      <c r="K182">
        <v>39</v>
      </c>
    </row>
    <row r="183" spans="2:11" ht="15.75" customHeight="1">
      <c r="B183" s="52" t="s">
        <v>349</v>
      </c>
      <c r="D183" s="31" t="s">
        <v>34</v>
      </c>
      <c r="E183" s="32"/>
      <c r="F183" s="32"/>
      <c r="G183" s="32">
        <f t="shared" si="2"/>
        <v>4.4520547945205479E-3</v>
      </c>
      <c r="H183" s="30"/>
      <c r="K183">
        <v>39</v>
      </c>
    </row>
    <row r="184" spans="2:11" ht="15.75" customHeight="1">
      <c r="B184" s="52" t="s">
        <v>350</v>
      </c>
      <c r="D184" s="31" t="s">
        <v>34</v>
      </c>
      <c r="E184" s="32"/>
      <c r="F184" s="32"/>
      <c r="G184" s="32">
        <f t="shared" si="2"/>
        <v>4.4520547945205479E-3</v>
      </c>
      <c r="H184" s="32"/>
      <c r="K184">
        <v>39</v>
      </c>
    </row>
    <row r="185" spans="2:11" ht="15.75" customHeight="1">
      <c r="B185" s="52" t="s">
        <v>351</v>
      </c>
      <c r="D185" s="31" t="s">
        <v>34</v>
      </c>
      <c r="E185" s="32"/>
      <c r="F185" s="32"/>
      <c r="G185" s="32">
        <f t="shared" si="2"/>
        <v>4.3378995433789955E-3</v>
      </c>
      <c r="H185" s="30"/>
      <c r="K185">
        <v>38</v>
      </c>
    </row>
    <row r="186" spans="2:11" ht="15.75" customHeight="1">
      <c r="B186" s="52" t="s">
        <v>352</v>
      </c>
      <c r="D186" s="31" t="s">
        <v>34</v>
      </c>
      <c r="E186" s="32"/>
      <c r="F186" s="32"/>
      <c r="G186" s="32">
        <f t="shared" si="2"/>
        <v>4.10958904109589E-3</v>
      </c>
      <c r="H186" s="32"/>
      <c r="K186">
        <v>36</v>
      </c>
    </row>
    <row r="187" spans="2:11" ht="15.75" customHeight="1">
      <c r="B187" s="52" t="s">
        <v>353</v>
      </c>
      <c r="D187" s="31" t="s">
        <v>34</v>
      </c>
      <c r="E187" s="32"/>
      <c r="F187" s="32"/>
      <c r="G187" s="32">
        <f t="shared" si="2"/>
        <v>4.10958904109589E-3</v>
      </c>
      <c r="H187" s="30"/>
      <c r="K187">
        <v>36</v>
      </c>
    </row>
    <row r="188" spans="2:11" ht="15.75" customHeight="1">
      <c r="B188" s="52" t="s">
        <v>354</v>
      </c>
      <c r="D188" s="31" t="s">
        <v>34</v>
      </c>
      <c r="E188" s="32"/>
      <c r="F188" s="32"/>
      <c r="G188" s="32">
        <f t="shared" si="2"/>
        <v>4.10958904109589E-3</v>
      </c>
      <c r="H188" s="32"/>
      <c r="K188">
        <v>36</v>
      </c>
    </row>
    <row r="189" spans="2:11" ht="15.75" customHeight="1">
      <c r="B189" s="52" t="s">
        <v>355</v>
      </c>
      <c r="D189" s="31" t="s">
        <v>34</v>
      </c>
      <c r="E189" s="32"/>
      <c r="F189" s="32"/>
      <c r="G189" s="32">
        <f t="shared" si="2"/>
        <v>4.10958904109589E-3</v>
      </c>
      <c r="H189" s="30"/>
      <c r="K189">
        <v>36</v>
      </c>
    </row>
    <row r="190" spans="2:11" ht="15.75" customHeight="1">
      <c r="B190" s="52" t="s">
        <v>356</v>
      </c>
      <c r="D190" s="31" t="s">
        <v>34</v>
      </c>
      <c r="E190" s="32"/>
      <c r="F190" s="32"/>
      <c r="G190" s="32">
        <f t="shared" si="2"/>
        <v>4.10958904109589E-3</v>
      </c>
      <c r="H190" s="32"/>
      <c r="K190">
        <v>36</v>
      </c>
    </row>
    <row r="191" spans="2:11" ht="15.75" customHeight="1">
      <c r="B191" s="52" t="s">
        <v>357</v>
      </c>
      <c r="D191" s="31" t="s">
        <v>34</v>
      </c>
      <c r="E191" s="32"/>
      <c r="F191" s="32"/>
      <c r="G191" s="32">
        <f t="shared" si="2"/>
        <v>4.10958904109589E-3</v>
      </c>
      <c r="H191" s="30"/>
      <c r="K191">
        <v>36</v>
      </c>
    </row>
    <row r="192" spans="2:11" ht="15.75" customHeight="1">
      <c r="B192" s="52" t="s">
        <v>358</v>
      </c>
      <c r="D192" s="31" t="s">
        <v>34</v>
      </c>
      <c r="E192" s="32"/>
      <c r="F192" s="32"/>
      <c r="G192" s="32">
        <f t="shared" si="2"/>
        <v>4.10958904109589E-3</v>
      </c>
      <c r="H192" s="32"/>
      <c r="K192">
        <v>36</v>
      </c>
    </row>
    <row r="193" spans="2:11" ht="15.75" customHeight="1">
      <c r="B193" s="52" t="s">
        <v>359</v>
      </c>
      <c r="D193" s="31" t="s">
        <v>34</v>
      </c>
      <c r="E193" s="32"/>
      <c r="F193" s="32"/>
      <c r="G193" s="32">
        <f t="shared" si="2"/>
        <v>4.10958904109589E-3</v>
      </c>
      <c r="H193" s="30"/>
      <c r="K193">
        <v>36</v>
      </c>
    </row>
    <row r="194" spans="2:11" ht="15.75" customHeight="1">
      <c r="B194" s="52" t="s">
        <v>360</v>
      </c>
      <c r="D194" s="31" t="s">
        <v>34</v>
      </c>
      <c r="E194" s="32"/>
      <c r="F194" s="32"/>
      <c r="G194" s="32">
        <f t="shared" si="2"/>
        <v>4.10958904109589E-3</v>
      </c>
      <c r="H194" s="32"/>
      <c r="K194">
        <v>36</v>
      </c>
    </row>
    <row r="195" spans="2:11" ht="15.75" customHeight="1">
      <c r="B195" s="52" t="s">
        <v>361</v>
      </c>
      <c r="D195" s="31" t="s">
        <v>34</v>
      </c>
      <c r="E195" s="32"/>
      <c r="F195" s="32"/>
      <c r="G195" s="32">
        <f t="shared" si="2"/>
        <v>4.10958904109589E-3</v>
      </c>
      <c r="H195" s="30"/>
      <c r="K195">
        <v>36</v>
      </c>
    </row>
    <row r="196" spans="2:11" ht="15.75" customHeight="1">
      <c r="B196" s="52" t="s">
        <v>362</v>
      </c>
      <c r="D196" s="31" t="s">
        <v>34</v>
      </c>
      <c r="E196" s="32"/>
      <c r="F196" s="32"/>
      <c r="G196" s="32">
        <f t="shared" si="2"/>
        <v>4.10958904109589E-3</v>
      </c>
      <c r="H196" s="32"/>
      <c r="K196">
        <v>36</v>
      </c>
    </row>
    <row r="197" spans="2:11" ht="15.75" customHeight="1">
      <c r="B197" s="52" t="s">
        <v>363</v>
      </c>
      <c r="D197" s="31" t="s">
        <v>34</v>
      </c>
      <c r="E197" s="32"/>
      <c r="F197" s="32"/>
      <c r="G197" s="32">
        <f t="shared" si="2"/>
        <v>4.10958904109589E-3</v>
      </c>
      <c r="H197" s="30"/>
      <c r="K197">
        <v>36</v>
      </c>
    </row>
    <row r="198" spans="2:11" ht="15.75" customHeight="1">
      <c r="B198" s="52" t="s">
        <v>364</v>
      </c>
      <c r="D198" s="31" t="s">
        <v>34</v>
      </c>
      <c r="E198" s="32"/>
      <c r="F198" s="32"/>
      <c r="G198" s="32">
        <f t="shared" si="2"/>
        <v>4.10958904109589E-3</v>
      </c>
      <c r="H198" s="32"/>
      <c r="K198">
        <v>36</v>
      </c>
    </row>
    <row r="199" spans="2:11" ht="15.75" customHeight="1">
      <c r="B199" s="52" t="s">
        <v>365</v>
      </c>
      <c r="D199" s="31" t="s">
        <v>34</v>
      </c>
      <c r="E199" s="32"/>
      <c r="F199" s="32"/>
      <c r="G199" s="32">
        <f t="shared" si="2"/>
        <v>4.10958904109589E-3</v>
      </c>
      <c r="H199" s="30"/>
      <c r="K199">
        <v>36</v>
      </c>
    </row>
    <row r="200" spans="2:11" ht="15.75" customHeight="1">
      <c r="B200" s="52" t="s">
        <v>366</v>
      </c>
      <c r="D200" s="31" t="s">
        <v>34</v>
      </c>
      <c r="E200" s="32"/>
      <c r="F200" s="32"/>
      <c r="G200" s="32">
        <f t="shared" si="2"/>
        <v>4.10958904109589E-3</v>
      </c>
      <c r="H200" s="32"/>
      <c r="K200">
        <v>36</v>
      </c>
    </row>
    <row r="201" spans="2:11" ht="15.75" customHeight="1">
      <c r="B201" s="52" t="s">
        <v>367</v>
      </c>
      <c r="D201" s="31" t="s">
        <v>34</v>
      </c>
      <c r="E201" s="32"/>
      <c r="F201" s="32"/>
      <c r="G201" s="32">
        <f t="shared" si="2"/>
        <v>4.10958904109589E-3</v>
      </c>
      <c r="H201" s="30"/>
      <c r="K201">
        <v>36</v>
      </c>
    </row>
    <row r="202" spans="2:11" ht="15.75" customHeight="1">
      <c r="B202" s="52" t="s">
        <v>368</v>
      </c>
      <c r="D202" s="31" t="s">
        <v>34</v>
      </c>
      <c r="E202" s="32"/>
      <c r="F202" s="32"/>
      <c r="G202" s="32">
        <f t="shared" si="2"/>
        <v>4.10958904109589E-3</v>
      </c>
      <c r="H202" s="32"/>
      <c r="K202">
        <v>36</v>
      </c>
    </row>
    <row r="203" spans="2:11" ht="15.75" customHeight="1">
      <c r="B203" s="52" t="s">
        <v>369</v>
      </c>
      <c r="D203" s="31" t="s">
        <v>34</v>
      </c>
      <c r="E203" s="32"/>
      <c r="F203" s="32"/>
      <c r="G203" s="32">
        <f t="shared" ref="G203:G233" si="3">K203/8760</f>
        <v>4.10958904109589E-3</v>
      </c>
      <c r="H203" s="30"/>
      <c r="K203">
        <v>36</v>
      </c>
    </row>
    <row r="204" spans="2:11" ht="15.75" customHeight="1">
      <c r="B204" s="52" t="s">
        <v>370</v>
      </c>
      <c r="D204" s="31" t="s">
        <v>34</v>
      </c>
      <c r="E204" s="32"/>
      <c r="F204" s="32"/>
      <c r="G204" s="32">
        <f t="shared" si="3"/>
        <v>4.10958904109589E-3</v>
      </c>
      <c r="H204" s="32"/>
      <c r="K204">
        <v>36</v>
      </c>
    </row>
    <row r="205" spans="2:11" ht="15.75" customHeight="1">
      <c r="B205" s="52" t="s">
        <v>371</v>
      </c>
      <c r="D205" s="31" t="s">
        <v>34</v>
      </c>
      <c r="E205" s="32"/>
      <c r="F205" s="32"/>
      <c r="G205" s="32">
        <f t="shared" si="3"/>
        <v>4.10958904109589E-3</v>
      </c>
      <c r="H205" s="30"/>
      <c r="K205">
        <v>36</v>
      </c>
    </row>
    <row r="206" spans="2:11" ht="15.75" customHeight="1">
      <c r="B206" s="52" t="s">
        <v>372</v>
      </c>
      <c r="D206" s="31" t="s">
        <v>34</v>
      </c>
      <c r="E206" s="32"/>
      <c r="F206" s="32"/>
      <c r="G206" s="32">
        <f t="shared" si="3"/>
        <v>4.10958904109589E-3</v>
      </c>
      <c r="H206" s="32"/>
      <c r="K206">
        <v>36</v>
      </c>
    </row>
    <row r="207" spans="2:11" ht="15.75" customHeight="1">
      <c r="B207" s="52" t="s">
        <v>373</v>
      </c>
      <c r="D207" s="31" t="s">
        <v>34</v>
      </c>
      <c r="E207" s="32"/>
      <c r="F207" s="32"/>
      <c r="G207" s="32">
        <f t="shared" si="3"/>
        <v>4.10958904109589E-3</v>
      </c>
      <c r="H207" s="30"/>
      <c r="K207">
        <v>36</v>
      </c>
    </row>
    <row r="208" spans="2:11" ht="15.75" customHeight="1">
      <c r="B208" s="52" t="s">
        <v>374</v>
      </c>
      <c r="D208" s="31" t="s">
        <v>34</v>
      </c>
      <c r="E208" s="32"/>
      <c r="F208" s="32"/>
      <c r="G208" s="32">
        <f t="shared" si="3"/>
        <v>4.10958904109589E-3</v>
      </c>
      <c r="H208" s="32"/>
      <c r="K208">
        <v>36</v>
      </c>
    </row>
    <row r="209" spans="2:11" ht="15.75" customHeight="1">
      <c r="B209" s="52" t="s">
        <v>375</v>
      </c>
      <c r="D209" s="31" t="s">
        <v>34</v>
      </c>
      <c r="E209" s="32"/>
      <c r="F209" s="32"/>
      <c r="G209" s="32">
        <f t="shared" si="3"/>
        <v>4.10958904109589E-3</v>
      </c>
      <c r="H209" s="30"/>
      <c r="K209">
        <v>36</v>
      </c>
    </row>
    <row r="210" spans="2:11" ht="15.75" customHeight="1">
      <c r="B210" s="52" t="s">
        <v>376</v>
      </c>
      <c r="D210" s="31" t="s">
        <v>34</v>
      </c>
      <c r="E210" s="32"/>
      <c r="F210" s="32"/>
      <c r="G210" s="32">
        <f t="shared" si="3"/>
        <v>4.10958904109589E-3</v>
      </c>
      <c r="H210" s="32"/>
      <c r="K210">
        <v>36</v>
      </c>
    </row>
    <row r="211" spans="2:11" ht="15.75" customHeight="1">
      <c r="B211" s="52" t="s">
        <v>377</v>
      </c>
      <c r="D211" s="31" t="s">
        <v>34</v>
      </c>
      <c r="E211" s="32"/>
      <c r="F211" s="32"/>
      <c r="G211" s="32">
        <f t="shared" si="3"/>
        <v>4.2237442922374432E-3</v>
      </c>
      <c r="H211" s="30"/>
      <c r="K211">
        <v>37</v>
      </c>
    </row>
    <row r="212" spans="2:11" ht="15.75" customHeight="1">
      <c r="B212" s="52" t="s">
        <v>378</v>
      </c>
      <c r="D212" s="31" t="s">
        <v>34</v>
      </c>
      <c r="E212" s="32"/>
      <c r="F212" s="32"/>
      <c r="G212" s="32">
        <f t="shared" si="3"/>
        <v>4.4520547945205479E-3</v>
      </c>
      <c r="H212" s="32"/>
      <c r="K212">
        <v>39</v>
      </c>
    </row>
    <row r="213" spans="2:11" ht="15.75" customHeight="1">
      <c r="B213" s="52" t="s">
        <v>379</v>
      </c>
      <c r="D213" s="31" t="s">
        <v>34</v>
      </c>
      <c r="E213" s="32"/>
      <c r="F213" s="32"/>
      <c r="G213" s="32">
        <f t="shared" si="3"/>
        <v>4.4520547945205479E-3</v>
      </c>
      <c r="H213" s="30"/>
      <c r="K213">
        <v>39</v>
      </c>
    </row>
    <row r="214" spans="2:11" ht="15.75" customHeight="1">
      <c r="B214" s="52" t="s">
        <v>380</v>
      </c>
      <c r="D214" s="31" t="s">
        <v>34</v>
      </c>
      <c r="E214" s="32"/>
      <c r="F214" s="32"/>
      <c r="G214" s="32">
        <f t="shared" si="3"/>
        <v>4.4520547945205479E-3</v>
      </c>
      <c r="H214" s="32"/>
      <c r="K214">
        <v>39</v>
      </c>
    </row>
    <row r="215" spans="2:11" ht="15.75" customHeight="1">
      <c r="B215" s="52" t="s">
        <v>381</v>
      </c>
      <c r="D215" s="31" t="s">
        <v>34</v>
      </c>
      <c r="E215" s="32"/>
      <c r="F215" s="32"/>
      <c r="G215" s="32">
        <f t="shared" si="3"/>
        <v>4.4520547945205479E-3</v>
      </c>
      <c r="H215" s="30"/>
      <c r="K215">
        <v>39</v>
      </c>
    </row>
    <row r="216" spans="2:11" ht="15.75" customHeight="1">
      <c r="B216" s="52" t="s">
        <v>382</v>
      </c>
      <c r="D216" s="31" t="s">
        <v>34</v>
      </c>
      <c r="E216" s="32"/>
      <c r="F216" s="32"/>
      <c r="G216" s="32">
        <f t="shared" si="3"/>
        <v>4.4520547945205479E-3</v>
      </c>
      <c r="H216" s="32"/>
      <c r="K216">
        <v>39</v>
      </c>
    </row>
    <row r="217" spans="2:11" ht="15.75" customHeight="1">
      <c r="B217" s="52" t="s">
        <v>383</v>
      </c>
      <c r="D217" s="31" t="s">
        <v>34</v>
      </c>
      <c r="E217" s="32"/>
      <c r="F217" s="32"/>
      <c r="G217" s="32">
        <f t="shared" si="3"/>
        <v>4.4520547945205479E-3</v>
      </c>
      <c r="H217" s="30"/>
      <c r="K217">
        <v>39</v>
      </c>
    </row>
    <row r="218" spans="2:11" ht="15.75" customHeight="1">
      <c r="B218" s="52" t="s">
        <v>384</v>
      </c>
      <c r="D218" s="31" t="s">
        <v>34</v>
      </c>
      <c r="E218" s="32"/>
      <c r="F218" s="32"/>
      <c r="G218" s="32">
        <f t="shared" si="3"/>
        <v>4.4520547945205479E-3</v>
      </c>
      <c r="H218" s="32"/>
      <c r="K218">
        <v>39</v>
      </c>
    </row>
    <row r="219" spans="2:11" ht="15.75" customHeight="1">
      <c r="B219" s="52" t="s">
        <v>385</v>
      </c>
      <c r="D219" s="31" t="s">
        <v>34</v>
      </c>
      <c r="E219" s="32"/>
      <c r="F219" s="32"/>
      <c r="G219" s="32">
        <f t="shared" si="3"/>
        <v>4.4520547945205479E-3</v>
      </c>
      <c r="H219" s="30"/>
      <c r="K219">
        <v>39</v>
      </c>
    </row>
    <row r="220" spans="2:11" ht="15.75" customHeight="1">
      <c r="B220" s="52" t="s">
        <v>386</v>
      </c>
      <c r="D220" s="31" t="s">
        <v>34</v>
      </c>
      <c r="E220" s="32"/>
      <c r="F220" s="32"/>
      <c r="G220" s="32">
        <f t="shared" si="3"/>
        <v>4.4520547945205479E-3</v>
      </c>
      <c r="H220" s="32"/>
      <c r="K220">
        <v>39</v>
      </c>
    </row>
    <row r="221" spans="2:11" ht="15.75" customHeight="1">
      <c r="B221" s="52" t="s">
        <v>387</v>
      </c>
      <c r="D221" s="31" t="s">
        <v>34</v>
      </c>
      <c r="E221" s="32"/>
      <c r="F221" s="32"/>
      <c r="G221" s="32">
        <f t="shared" si="3"/>
        <v>4.4520547945205479E-3</v>
      </c>
      <c r="H221" s="30"/>
      <c r="K221">
        <v>39</v>
      </c>
    </row>
    <row r="222" spans="2:11" ht="15.75" customHeight="1">
      <c r="B222" s="52" t="s">
        <v>388</v>
      </c>
      <c r="D222" s="31" t="s">
        <v>34</v>
      </c>
      <c r="E222" s="32"/>
      <c r="F222" s="32"/>
      <c r="G222" s="32">
        <f t="shared" si="3"/>
        <v>4.4520547945205479E-3</v>
      </c>
      <c r="H222" s="32"/>
      <c r="K222">
        <v>39</v>
      </c>
    </row>
    <row r="223" spans="2:11" ht="15.75" customHeight="1">
      <c r="B223" s="52" t="s">
        <v>389</v>
      </c>
      <c r="D223" s="31" t="s">
        <v>34</v>
      </c>
      <c r="E223" s="32"/>
      <c r="F223" s="32"/>
      <c r="G223" s="32">
        <f t="shared" si="3"/>
        <v>4.4520547945205479E-3</v>
      </c>
      <c r="H223" s="30"/>
      <c r="K223">
        <v>39</v>
      </c>
    </row>
    <row r="224" spans="2:11" ht="15.75" customHeight="1">
      <c r="B224" s="52" t="s">
        <v>390</v>
      </c>
      <c r="D224" s="31" t="s">
        <v>34</v>
      </c>
      <c r="E224" s="32"/>
      <c r="F224" s="32"/>
      <c r="G224" s="32">
        <f t="shared" si="3"/>
        <v>4.4520547945205479E-3</v>
      </c>
      <c r="H224" s="32"/>
      <c r="K224">
        <v>39</v>
      </c>
    </row>
    <row r="225" spans="2:11" ht="15.75" customHeight="1">
      <c r="B225" s="52" t="s">
        <v>391</v>
      </c>
      <c r="D225" s="31" t="s">
        <v>34</v>
      </c>
      <c r="E225" s="32"/>
      <c r="F225" s="32"/>
      <c r="G225" s="32">
        <f t="shared" si="3"/>
        <v>4.4520547945205479E-3</v>
      </c>
      <c r="H225" s="30"/>
      <c r="K225">
        <v>39</v>
      </c>
    </row>
    <row r="226" spans="2:11" ht="15.75" customHeight="1">
      <c r="B226" s="52" t="s">
        <v>392</v>
      </c>
      <c r="D226" s="31" t="s">
        <v>34</v>
      </c>
      <c r="E226" s="32"/>
      <c r="F226" s="32"/>
      <c r="G226" s="32">
        <f t="shared" si="3"/>
        <v>4.7945205479452057E-3</v>
      </c>
      <c r="H226" s="32"/>
      <c r="K226">
        <v>42</v>
      </c>
    </row>
    <row r="227" spans="2:11" ht="15.75" customHeight="1">
      <c r="B227" s="52" t="s">
        <v>393</v>
      </c>
      <c r="D227" s="31" t="s">
        <v>34</v>
      </c>
      <c r="E227" s="32"/>
      <c r="F227" s="32"/>
      <c r="G227" s="32">
        <f t="shared" si="3"/>
        <v>4.7945205479452057E-3</v>
      </c>
      <c r="H227" s="30"/>
      <c r="K227">
        <v>42</v>
      </c>
    </row>
    <row r="228" spans="2:11" ht="15.75" customHeight="1">
      <c r="B228" s="52" t="s">
        <v>394</v>
      </c>
      <c r="D228" s="31" t="s">
        <v>34</v>
      </c>
      <c r="E228" s="32"/>
      <c r="F228" s="32"/>
      <c r="G228" s="32">
        <f t="shared" si="3"/>
        <v>4.7945205479452057E-3</v>
      </c>
      <c r="H228" s="32"/>
      <c r="K228">
        <v>42</v>
      </c>
    </row>
    <row r="229" spans="2:11" ht="15.75" customHeight="1">
      <c r="B229" s="52" t="s">
        <v>395</v>
      </c>
      <c r="D229" s="31" t="s">
        <v>34</v>
      </c>
      <c r="E229" s="32"/>
      <c r="F229" s="32"/>
      <c r="G229" s="32">
        <f t="shared" si="3"/>
        <v>4.7945205479452057E-3</v>
      </c>
      <c r="H229" s="30"/>
      <c r="K229">
        <v>42</v>
      </c>
    </row>
    <row r="230" spans="2:11" ht="15.75" customHeight="1">
      <c r="B230" s="52" t="s">
        <v>396</v>
      </c>
      <c r="D230" s="31" t="s">
        <v>34</v>
      </c>
      <c r="E230" s="32"/>
      <c r="F230" s="32"/>
      <c r="G230" s="32">
        <f t="shared" si="3"/>
        <v>4.7945205479452057E-3</v>
      </c>
      <c r="H230" s="32"/>
      <c r="K230">
        <v>42</v>
      </c>
    </row>
    <row r="231" spans="2:11" ht="15.75" customHeight="1">
      <c r="B231" s="52" t="s">
        <v>397</v>
      </c>
      <c r="D231" s="31" t="s">
        <v>34</v>
      </c>
      <c r="E231" s="32"/>
      <c r="F231" s="32"/>
      <c r="G231" s="32">
        <f t="shared" si="3"/>
        <v>4.7945205479452057E-3</v>
      </c>
      <c r="H231" s="30"/>
      <c r="K231">
        <v>42</v>
      </c>
    </row>
    <row r="232" spans="2:11" ht="15.75" customHeight="1">
      <c r="B232" s="52" t="s">
        <v>398</v>
      </c>
      <c r="D232" s="31" t="s">
        <v>34</v>
      </c>
      <c r="E232" s="32"/>
      <c r="F232" s="32"/>
      <c r="G232" s="32">
        <f t="shared" si="3"/>
        <v>4.7945205479452057E-3</v>
      </c>
      <c r="H232" s="32"/>
      <c r="K232">
        <v>42</v>
      </c>
    </row>
    <row r="233" spans="2:11" ht="15.75" customHeight="1" thickBot="1">
      <c r="B233" s="52" t="s">
        <v>399</v>
      </c>
      <c r="D233" s="31" t="s">
        <v>34</v>
      </c>
      <c r="E233" s="32"/>
      <c r="F233" s="32"/>
      <c r="G233" s="32">
        <f t="shared" si="3"/>
        <v>4.7945205479452057E-3</v>
      </c>
      <c r="H233" s="33"/>
      <c r="K233">
        <v>42</v>
      </c>
    </row>
    <row r="234" spans="2:11">
      <c r="B234" s="52" t="s">
        <v>400</v>
      </c>
      <c r="C2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39"/>
    <col min="2" max="2" width="10.1640625" style="39" bestFit="1" customWidth="1"/>
    <col min="3" max="3" width="14.1640625" style="39" bestFit="1" customWidth="1"/>
    <col min="4" max="4" width="10.5" style="39" bestFit="1" customWidth="1"/>
    <col min="5" max="16384" width="9.1640625" style="39"/>
  </cols>
  <sheetData>
    <row r="2" spans="2:4">
      <c r="B2" s="37" t="s">
        <v>27</v>
      </c>
      <c r="C2" s="38"/>
      <c r="D2" s="38"/>
    </row>
    <row r="3" spans="2:4">
      <c r="B3" s="40" t="s">
        <v>12</v>
      </c>
      <c r="C3" s="40" t="s">
        <v>30</v>
      </c>
      <c r="D3" s="40" t="s">
        <v>14</v>
      </c>
    </row>
    <row r="4" spans="2:4" ht="14" thickBot="1">
      <c r="B4" s="41" t="s">
        <v>154</v>
      </c>
      <c r="C4" s="41" t="s">
        <v>155</v>
      </c>
      <c r="D4" s="4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Fabien Degrolard</cp:lastModifiedBy>
  <cp:revision/>
  <dcterms:created xsi:type="dcterms:W3CDTF">2001-09-28T18:48:17Z</dcterms:created>
  <dcterms:modified xsi:type="dcterms:W3CDTF">2025-04-29T07:36:10Z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