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hl2617_ic_ac_uk/Documents/EIE/EIE3/ML/CW1/decision_trees_17/data/"/>
    </mc:Choice>
  </mc:AlternateContent>
  <xr:revisionPtr revIDLastSave="0" documentId="8_{B9BBC595-1D33-4ACC-9483-ADA675363767}" xr6:coauthVersionLast="45" xr6:coauthVersionMax="45" xr10:uidLastSave="{00000000-0000-0000-0000-000000000000}"/>
  <bookViews>
    <workbookView xWindow="-108" yWindow="-108" windowWidth="23256" windowHeight="13176" xr2:uid="{60706705-B308-4114-87B7-6A8F33FC5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2" i="1"/>
  <c r="H15" i="1"/>
  <c r="H16" i="1"/>
  <c r="H17" i="1"/>
  <c r="H18" i="1"/>
  <c r="H19" i="1"/>
  <c r="H20" i="1"/>
  <c r="H21" i="1"/>
  <c r="H22" i="1"/>
  <c r="H14" i="1"/>
  <c r="G15" i="1"/>
  <c r="G16" i="1"/>
  <c r="G17" i="1"/>
  <c r="G18" i="1"/>
  <c r="G19" i="1"/>
  <c r="G20" i="1"/>
  <c r="G21" i="1"/>
  <c r="G22" i="1"/>
  <c r="G14" i="1"/>
  <c r="F15" i="1"/>
  <c r="F16" i="1"/>
  <c r="F17" i="1"/>
  <c r="F18" i="1"/>
  <c r="F19" i="1"/>
  <c r="F20" i="1"/>
  <c r="F21" i="1"/>
  <c r="F22" i="1"/>
  <c r="F14" i="1"/>
  <c r="E15" i="1"/>
  <c r="E16" i="1"/>
  <c r="E17" i="1"/>
  <c r="E18" i="1"/>
  <c r="E19" i="1"/>
  <c r="E20" i="1"/>
  <c r="E21" i="1"/>
  <c r="E22" i="1"/>
  <c r="E14" i="1"/>
  <c r="D15" i="1"/>
  <c r="D16" i="1"/>
  <c r="D17" i="1"/>
  <c r="D18" i="1"/>
  <c r="D19" i="1"/>
  <c r="D20" i="1"/>
  <c r="D21" i="1"/>
  <c r="D22" i="1"/>
  <c r="D14" i="1"/>
  <c r="F3" i="1"/>
  <c r="F4" i="1"/>
  <c r="F5" i="1"/>
  <c r="F6" i="1"/>
  <c r="H6" i="1" s="1"/>
  <c r="F7" i="1"/>
  <c r="F8" i="1"/>
  <c r="F9" i="1"/>
  <c r="F10" i="1"/>
  <c r="H10" i="1" s="1"/>
  <c r="F2" i="1"/>
  <c r="H3" i="1"/>
  <c r="H4" i="1"/>
  <c r="H5" i="1"/>
  <c r="H7" i="1"/>
  <c r="H8" i="1"/>
  <c r="H9" i="1"/>
  <c r="G3" i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H2" i="1" l="1"/>
</calcChain>
</file>

<file path=xl/sharedStrings.xml><?xml version="1.0" encoding="utf-8"?>
<sst xmlns="http://schemas.openxmlformats.org/spreadsheetml/2006/main" count="17" uniqueCount="11">
  <si>
    <t>K</t>
  </si>
  <si>
    <t>A</t>
  </si>
  <si>
    <t>B</t>
  </si>
  <si>
    <t>Overall Entropy</t>
  </si>
  <si>
    <t>LHS</t>
  </si>
  <si>
    <t>RHS</t>
  </si>
  <si>
    <t>A prob</t>
  </si>
  <si>
    <t>B prob</t>
  </si>
  <si>
    <t>A entropy</t>
  </si>
  <si>
    <t>B entropy</t>
  </si>
  <si>
    <t>Weighted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</si>
</sst>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C93-1764-4B8C-A353-4D294273EBD1}">
  <dimension ref="A1:L22"/>
  <sheetViews>
    <sheetView tabSelected="1" workbookViewId="0">
      <selection activeCell="N5" sqref="N5"/>
    </sheetView>
  </sheetViews>
  <sheetFormatPr defaultRowHeight="14.4" x14ac:dyDescent="0.3"/>
  <cols>
    <col min="4" max="4" width="13.44140625" customWidth="1"/>
    <col min="5" max="5" width="11.77734375" customWidth="1"/>
    <col min="6" max="6" width="13.88671875" customWidth="1"/>
    <col min="7" max="7" width="13.5546875" customWidth="1"/>
  </cols>
  <sheetData>
    <row r="1" spans="1:12" x14ac:dyDescent="0.3">
      <c r="A1" t="s">
        <v>4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K1" t="s">
        <v>0</v>
      </c>
      <c r="L1" t="s">
        <v>10</v>
      </c>
    </row>
    <row r="2" spans="1:12" x14ac:dyDescent="0.3">
      <c r="A2">
        <v>1</v>
      </c>
      <c r="B2">
        <v>1</v>
      </c>
      <c r="C2">
        <v>0</v>
      </c>
      <c r="D2">
        <f>B2/(B2+C2)</f>
        <v>1</v>
      </c>
      <c r="E2">
        <f>C2/(B2+C2)</f>
        <v>0</v>
      </c>
      <c r="F2">
        <f>IFERROR(-D2*LOG(D2,2),0)</f>
        <v>0</v>
      </c>
      <c r="G2">
        <f>IFERROR(-E2*LOG(E2, 2),0)</f>
        <v>0</v>
      </c>
      <c r="H2">
        <f>F2+G2</f>
        <v>0</v>
      </c>
      <c r="K2">
        <v>1</v>
      </c>
      <c r="L2">
        <f>H2*(B2+C2)/10+H14*(B14+C14)/10</f>
        <v>0.89196845385440005</v>
      </c>
    </row>
    <row r="3" spans="1:12" x14ac:dyDescent="0.3">
      <c r="A3">
        <v>2</v>
      </c>
      <c r="B3">
        <v>2</v>
      </c>
      <c r="C3">
        <v>0</v>
      </c>
      <c r="D3">
        <f t="shared" ref="D3:D11" si="0">B3/(B3+C3)</f>
        <v>1</v>
      </c>
      <c r="E3">
        <f t="shared" ref="E3:E11" si="1">C3/(B3+C3)</f>
        <v>0</v>
      </c>
      <c r="F3">
        <f t="shared" ref="F3:F11" si="2">IFERROR(-D3*LOG(D3,2),0)</f>
        <v>0</v>
      </c>
      <c r="G3">
        <f t="shared" ref="G3:G11" si="3">IFERROR(-E3*LOG(E3, 2),0)</f>
        <v>0</v>
      </c>
      <c r="H3">
        <f t="shared" ref="H3:H11" si="4">F3+G3</f>
        <v>0</v>
      </c>
      <c r="K3">
        <v>2</v>
      </c>
      <c r="L3">
        <f t="shared" ref="L3:L10" si="5">H3*(B3+C3)/10+H15*(B15+C15)/10</f>
        <v>0.76354720233997198</v>
      </c>
    </row>
    <row r="4" spans="1:12" x14ac:dyDescent="0.3">
      <c r="A4">
        <v>3</v>
      </c>
      <c r="B4">
        <v>3</v>
      </c>
      <c r="C4">
        <v>0</v>
      </c>
      <c r="D4">
        <f t="shared" si="0"/>
        <v>1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  <c r="K4">
        <v>3</v>
      </c>
      <c r="L4">
        <f t="shared" si="5"/>
        <v>0.6041843979966417</v>
      </c>
    </row>
    <row r="5" spans="1:12" x14ac:dyDescent="0.3">
      <c r="A5">
        <v>4</v>
      </c>
      <c r="B5">
        <v>4</v>
      </c>
      <c r="C5">
        <v>0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0</v>
      </c>
      <c r="K5">
        <v>4</v>
      </c>
      <c r="L5">
        <f t="shared" si="5"/>
        <v>0.39001345298901247</v>
      </c>
    </row>
    <row r="6" spans="1:12" x14ac:dyDescent="0.3">
      <c r="A6">
        <v>5</v>
      </c>
      <c r="B6">
        <v>5</v>
      </c>
      <c r="C6">
        <v>0</v>
      </c>
      <c r="D6">
        <f t="shared" si="0"/>
        <v>1</v>
      </c>
      <c r="E6">
        <f t="shared" si="1"/>
        <v>0</v>
      </c>
      <c r="F6">
        <f t="shared" si="2"/>
        <v>0</v>
      </c>
      <c r="G6">
        <f t="shared" si="3"/>
        <v>0</v>
      </c>
      <c r="H6">
        <f t="shared" si="4"/>
        <v>0</v>
      </c>
      <c r="K6">
        <v>5</v>
      </c>
      <c r="L6">
        <f t="shared" si="5"/>
        <v>0</v>
      </c>
    </row>
    <row r="7" spans="1:12" x14ac:dyDescent="0.3">
      <c r="A7">
        <v>6</v>
      </c>
      <c r="B7">
        <v>5</v>
      </c>
      <c r="C7">
        <v>1</v>
      </c>
      <c r="D7">
        <f t="shared" si="0"/>
        <v>0.83333333333333337</v>
      </c>
      <c r="E7">
        <f t="shared" si="1"/>
        <v>0.16666666666666666</v>
      </c>
      <c r="F7">
        <f t="shared" si="2"/>
        <v>0.21919533819482817</v>
      </c>
      <c r="G7">
        <f t="shared" si="3"/>
        <v>0.43082708345352599</v>
      </c>
      <c r="H7">
        <f t="shared" si="4"/>
        <v>0.65002242164835411</v>
      </c>
      <c r="K7">
        <v>6</v>
      </c>
      <c r="L7">
        <f t="shared" si="5"/>
        <v>0.39001345298901247</v>
      </c>
    </row>
    <row r="8" spans="1:12" x14ac:dyDescent="0.3">
      <c r="A8">
        <v>7</v>
      </c>
      <c r="B8">
        <v>5</v>
      </c>
      <c r="C8">
        <v>2</v>
      </c>
      <c r="D8">
        <f t="shared" si="0"/>
        <v>0.7142857142857143</v>
      </c>
      <c r="E8">
        <f t="shared" si="1"/>
        <v>0.2857142857142857</v>
      </c>
      <c r="F8">
        <f t="shared" si="2"/>
        <v>0.34673344797874411</v>
      </c>
      <c r="G8">
        <f t="shared" si="3"/>
        <v>0.51638712058788683</v>
      </c>
      <c r="H8">
        <f t="shared" si="4"/>
        <v>0.863120568566631</v>
      </c>
      <c r="K8">
        <v>7</v>
      </c>
      <c r="L8">
        <f t="shared" si="5"/>
        <v>0.6041843979966417</v>
      </c>
    </row>
    <row r="9" spans="1:12" x14ac:dyDescent="0.3">
      <c r="A9">
        <v>8</v>
      </c>
      <c r="B9">
        <v>5</v>
      </c>
      <c r="C9">
        <v>3</v>
      </c>
      <c r="D9">
        <f t="shared" si="0"/>
        <v>0.625</v>
      </c>
      <c r="E9">
        <f t="shared" si="1"/>
        <v>0.375</v>
      </c>
      <c r="F9">
        <f t="shared" si="2"/>
        <v>0.42379494069539858</v>
      </c>
      <c r="G9">
        <f t="shared" si="3"/>
        <v>0.53063906222956636</v>
      </c>
      <c r="H9">
        <f t="shared" si="4"/>
        <v>0.95443400292496494</v>
      </c>
      <c r="K9">
        <v>8</v>
      </c>
      <c r="L9">
        <f t="shared" si="5"/>
        <v>0.76354720233997198</v>
      </c>
    </row>
    <row r="10" spans="1:12" x14ac:dyDescent="0.3">
      <c r="A10">
        <v>9</v>
      </c>
      <c r="B10">
        <v>5</v>
      </c>
      <c r="C10">
        <v>4</v>
      </c>
      <c r="D10">
        <f t="shared" si="0"/>
        <v>0.55555555555555558</v>
      </c>
      <c r="E10">
        <f t="shared" si="1"/>
        <v>0.44444444444444442</v>
      </c>
      <c r="F10">
        <f t="shared" si="2"/>
        <v>0.4711093925305278</v>
      </c>
      <c r="G10">
        <f t="shared" si="3"/>
        <v>0.51996666730769436</v>
      </c>
      <c r="H10">
        <f t="shared" si="4"/>
        <v>0.99107605983822222</v>
      </c>
      <c r="K10">
        <v>9</v>
      </c>
      <c r="L10">
        <f t="shared" si="5"/>
        <v>0.89196845385440005</v>
      </c>
    </row>
    <row r="13" spans="1:12" x14ac:dyDescent="0.3">
      <c r="A13" t="s">
        <v>5</v>
      </c>
      <c r="B13" t="s">
        <v>1</v>
      </c>
      <c r="C13" t="s">
        <v>2</v>
      </c>
      <c r="D13" t="s">
        <v>6</v>
      </c>
      <c r="E13" t="s">
        <v>7</v>
      </c>
      <c r="F13" t="s">
        <v>8</v>
      </c>
      <c r="G13" t="s">
        <v>9</v>
      </c>
    </row>
    <row r="14" spans="1:12" x14ac:dyDescent="0.3">
      <c r="A14">
        <v>1</v>
      </c>
      <c r="B14">
        <v>4</v>
      </c>
      <c r="C14">
        <v>5</v>
      </c>
      <c r="D14">
        <f>B14/(B14+C14)</f>
        <v>0.44444444444444442</v>
      </c>
      <c r="E14">
        <f>C14/(B14+C14)</f>
        <v>0.55555555555555558</v>
      </c>
      <c r="F14">
        <f>IFERROR(-D14*LOG(D14,2),0)</f>
        <v>0.51996666730769436</v>
      </c>
      <c r="G14">
        <f>IFERROR(-E14*LOG(E14, 2),0)</f>
        <v>0.4711093925305278</v>
      </c>
      <c r="H14">
        <f>F14+G14</f>
        <v>0.99107605983822222</v>
      </c>
    </row>
    <row r="15" spans="1:12" x14ac:dyDescent="0.3">
      <c r="A15">
        <v>2</v>
      </c>
      <c r="B15">
        <v>3</v>
      </c>
      <c r="C15">
        <v>5</v>
      </c>
      <c r="D15">
        <f t="shared" ref="D15:D23" si="6">B15/(B15+C15)</f>
        <v>0.375</v>
      </c>
      <c r="E15">
        <f t="shared" ref="E15:E22" si="7">C15/(B15+C15)</f>
        <v>0.625</v>
      </c>
      <c r="F15">
        <f t="shared" ref="F15:F22" si="8">IFERROR(-D15*LOG(D15,2),0)</f>
        <v>0.53063906222956636</v>
      </c>
      <c r="G15">
        <f t="shared" ref="G15:G22" si="9">IFERROR(-E15*LOG(E15, 2),0)</f>
        <v>0.42379494069539858</v>
      </c>
      <c r="H15">
        <f t="shared" ref="H15:H22" si="10">F15+G15</f>
        <v>0.95443400292496494</v>
      </c>
    </row>
    <row r="16" spans="1:12" x14ac:dyDescent="0.3">
      <c r="A16">
        <v>3</v>
      </c>
      <c r="B16">
        <v>2</v>
      </c>
      <c r="C16">
        <v>5</v>
      </c>
      <c r="D16">
        <f t="shared" si="6"/>
        <v>0.2857142857142857</v>
      </c>
      <c r="E16">
        <f t="shared" si="7"/>
        <v>0.7142857142857143</v>
      </c>
      <c r="F16">
        <f t="shared" si="8"/>
        <v>0.51638712058788683</v>
      </c>
      <c r="G16">
        <f t="shared" si="9"/>
        <v>0.34673344797874411</v>
      </c>
      <c r="H16">
        <f t="shared" si="10"/>
        <v>0.863120568566631</v>
      </c>
    </row>
    <row r="17" spans="1:8" x14ac:dyDescent="0.3">
      <c r="A17">
        <v>4</v>
      </c>
      <c r="B17">
        <v>1</v>
      </c>
      <c r="C17">
        <v>5</v>
      </c>
      <c r="D17">
        <f t="shared" si="6"/>
        <v>0.16666666666666666</v>
      </c>
      <c r="E17">
        <f t="shared" si="7"/>
        <v>0.83333333333333337</v>
      </c>
      <c r="F17">
        <f t="shared" si="8"/>
        <v>0.43082708345352599</v>
      </c>
      <c r="G17">
        <f t="shared" si="9"/>
        <v>0.21919533819482817</v>
      </c>
      <c r="H17">
        <f t="shared" si="10"/>
        <v>0.65002242164835411</v>
      </c>
    </row>
    <row r="18" spans="1:8" x14ac:dyDescent="0.3">
      <c r="A18">
        <v>5</v>
      </c>
      <c r="B18">
        <v>0</v>
      </c>
      <c r="C18">
        <v>5</v>
      </c>
      <c r="D18">
        <f t="shared" si="6"/>
        <v>0</v>
      </c>
      <c r="E18">
        <f t="shared" si="7"/>
        <v>1</v>
      </c>
      <c r="F18">
        <f t="shared" si="8"/>
        <v>0</v>
      </c>
      <c r="G18">
        <f t="shared" si="9"/>
        <v>0</v>
      </c>
      <c r="H18">
        <f t="shared" si="10"/>
        <v>0</v>
      </c>
    </row>
    <row r="19" spans="1:8" x14ac:dyDescent="0.3">
      <c r="A19">
        <v>6</v>
      </c>
      <c r="B19">
        <v>0</v>
      </c>
      <c r="C19">
        <v>4</v>
      </c>
      <c r="D19">
        <f t="shared" si="6"/>
        <v>0</v>
      </c>
      <c r="E19">
        <f t="shared" si="7"/>
        <v>1</v>
      </c>
      <c r="F19">
        <f t="shared" si="8"/>
        <v>0</v>
      </c>
      <c r="G19">
        <f t="shared" si="9"/>
        <v>0</v>
      </c>
      <c r="H19">
        <f t="shared" si="10"/>
        <v>0</v>
      </c>
    </row>
    <row r="20" spans="1:8" x14ac:dyDescent="0.3">
      <c r="A20">
        <v>7</v>
      </c>
      <c r="B20">
        <v>0</v>
      </c>
      <c r="C20">
        <v>3</v>
      </c>
      <c r="D20">
        <f t="shared" si="6"/>
        <v>0</v>
      </c>
      <c r="E20">
        <f t="shared" si="7"/>
        <v>1</v>
      </c>
      <c r="F20">
        <f t="shared" si="8"/>
        <v>0</v>
      </c>
      <c r="G20">
        <f t="shared" si="9"/>
        <v>0</v>
      </c>
      <c r="H20">
        <f t="shared" si="10"/>
        <v>0</v>
      </c>
    </row>
    <row r="21" spans="1:8" x14ac:dyDescent="0.3">
      <c r="A21">
        <v>8</v>
      </c>
      <c r="B21">
        <v>0</v>
      </c>
      <c r="C21">
        <v>2</v>
      </c>
      <c r="D21">
        <f t="shared" si="6"/>
        <v>0</v>
      </c>
      <c r="E21">
        <f t="shared" si="7"/>
        <v>1</v>
      </c>
      <c r="F21">
        <f t="shared" si="8"/>
        <v>0</v>
      </c>
      <c r="G21">
        <f t="shared" si="9"/>
        <v>0</v>
      </c>
      <c r="H21">
        <f t="shared" si="10"/>
        <v>0</v>
      </c>
    </row>
    <row r="22" spans="1:8" x14ac:dyDescent="0.3">
      <c r="A22">
        <v>9</v>
      </c>
      <c r="B22">
        <v>0</v>
      </c>
      <c r="C22">
        <v>1</v>
      </c>
      <c r="D22">
        <f t="shared" si="6"/>
        <v>0</v>
      </c>
      <c r="E22">
        <f t="shared" si="7"/>
        <v>1</v>
      </c>
      <c r="F22">
        <f t="shared" si="8"/>
        <v>0</v>
      </c>
      <c r="G22">
        <f t="shared" si="9"/>
        <v>0</v>
      </c>
      <c r="H22">
        <f t="shared" si="1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D6E12D7EFEE4A8DEFFCB24B84A70F" ma:contentTypeVersion="11" ma:contentTypeDescription="Create a new document." ma:contentTypeScope="" ma:versionID="33da1dc33fabde4ed12c31788b499579">
  <xsd:schema xmlns:xsd="http://www.w3.org/2001/XMLSchema" xmlns:xs="http://www.w3.org/2001/XMLSchema" xmlns:p="http://schemas.microsoft.com/office/2006/metadata/properties" xmlns:ns3="ec5b3c8e-9331-4ec3-b007-d370bb9d371a" xmlns:ns4="b753600c-5815-424f-9d2d-9dc49b8a15f6" targetNamespace="http://schemas.microsoft.com/office/2006/metadata/properties" ma:root="true" ma:fieldsID="72cc10a2bae0c3a8ccb805b93249f078" ns3:_="" ns4:_="">
    <xsd:import namespace="ec5b3c8e-9331-4ec3-b007-d370bb9d371a"/>
    <xsd:import namespace="b753600c-5815-424f-9d2d-9dc49b8a15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b3c8e-9331-4ec3-b007-d370bb9d3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3600c-5815-424f-9d2d-9dc49b8a15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6D37E1-56FC-46A4-971A-BE0084BFB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b3c8e-9331-4ec3-b007-d370bb9d371a"/>
    <ds:schemaRef ds:uri="b753600c-5815-424f-9d2d-9dc49b8a15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8B8E9-F01A-4B7C-A304-C82D4036B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FC5DC-4D5E-4C51-BFDD-9CAACB44DC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Hao Lee</dc:creator>
  <cp:lastModifiedBy>Lin Hao Lee</cp:lastModifiedBy>
  <dcterms:created xsi:type="dcterms:W3CDTF">2020-01-24T20:35:13Z</dcterms:created>
  <dcterms:modified xsi:type="dcterms:W3CDTF">2020-01-24T20:49:15Z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0x010100C6CD6E12D7EFEE4A8DEFFCB24B84A70F</vt:lpwstr>
  </property>
</Properties>
</file>