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github\aulas-3way\Cronograma aulas\"/>
    </mc:Choice>
  </mc:AlternateContent>
  <bookViews>
    <workbookView xWindow="15" yWindow="15" windowWidth="21570" windowHeight="12870" tabRatio="489" activeTab="1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K5" i="7" s="1"/>
  <c r="K7" i="7"/>
  <c r="K8" i="7"/>
  <c r="K10" i="7"/>
  <c r="K12" i="7" l="1"/>
  <c r="K11" i="7"/>
  <c r="K6" i="7"/>
  <c r="K9" i="7"/>
</calcChain>
</file>

<file path=xl/comments1.xml><?xml version="1.0" encoding="utf-8"?>
<comments xmlns="http://schemas.openxmlformats.org/spreadsheetml/2006/main">
  <authors>
    <author/>
  </authors>
  <commentList>
    <comment ref="D15" authorId="0" shape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<sst xmlns="http://schemas.openxmlformats.org/spreadsheetml/2006/main" count="725" uniqueCount="172">
  <si>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</si>
  <si>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</si>
  <si>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</si>
  <si>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</si>
  <si>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</si>
  <si>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</si>
  <si>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</si>
  <si>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</si>
  <si>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</si>
  <si>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</si>
  <si>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</si>
  <si>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</si>
  <si>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</si>
  <si>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</si>
  <si>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</si>
  <si>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</si>
  <si>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</si>
  <si>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</si>
  <si>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</si>
  <si>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</si>
  <si>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</si>
  <si>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</si>
  <si>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</si>
  <si>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</si>
  <si>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</si>
  <si>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</si>
  <si>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</si>
  <si>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</si>
  <si>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</si>
  <si>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</si>
  <si>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</si>
  <si>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</si>
  <si>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</si>
  <si>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</si>
  <si>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</si>
  <si>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</si>
  <si>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</si>
  <si>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</si>
  <si>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</si>
  <si>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</si>
  <si>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</si>
  <si>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</si>
  <si>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</si>
  <si>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</si>
  <si>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</si>
  <si>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</si>
  <si>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</si>
  <si>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</si>
  <si>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</si>
  <si>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</si>
  <si>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</si>
  <si>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</si>
  <si>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</si>
  <si>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</si>
  <si>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</si>
  <si>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</si>
  <si>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</si>
  <si>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</si>
  <si>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</si>
  <si>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</si>
  <si>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</si>
  <si>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</si>
  <si>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</si>
  <si>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</si>
  <si>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</si>
  <si>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</si>
  <si>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</si>
  <si>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</si>
  <si>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</si>
  <si>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</si>
  <si>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</si>
  <si>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</si>
  <si>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</si>
  <si>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</si>
  <si>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</si>
  <si>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</si>
  <si>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</si>
  <si>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</si>
  <si>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</si>
  <si>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</si>
  <si>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</si>
  <si>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</si>
  <si>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</si>
  <si>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</si>
  <si>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</si>
  <si>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</si>
  <si>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</si>
  <si>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</si>
  <si>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</si>
  <si>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</si>
  <si>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</si>
  <si>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</si>
  <si>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</si>
  <si>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</si>
  <si>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</si>
  <si>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</si>
  <si>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</si>
  <si>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</si>
  <si>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</si>
  <si>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</si>
  <si>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</si>
  <si>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</si>
  <si>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</si>
  <si>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</si>
  <si>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</si>
  <si>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</si>
  <si>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</si>
  <si>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</si>
  <si>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</si>
  <si>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</si>
  <si>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</si>
  <si>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</si>
  <si>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</si>
  <si>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</si>
  <si>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</si>
  <si>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</si>
  <si>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</si>
  <si>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</si>
  <si>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</si>
  <si>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</si>
  <si>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</si>
  <si>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</si>
  <si>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</si>
  <si>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</si>
  <si>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</si>
  <si>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</si>
  <si>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</si>
  <si>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</si>
  <si>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</si>
  <si>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</si>
  <si>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</si>
  <si>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</si>
  <si>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</si>
  <si>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</si>
  <si>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</si>
  <si>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</si>
  <si>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</si>
  <si>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</si>
  <si>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</si>
  <si>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</si>
  <si>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</si>
  <si>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</si>
  <si>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</si>
  <si>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</si>
  <si>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</si>
  <si>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</si>
  <si>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</si>
  <si>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</si>
  <si>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</si>
  <si>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</si>
  <si>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</si>
  <si>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</si>
  <si>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</si>
  <si>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</si>
  <si>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</si>
  <si>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</si>
  <si>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</si>
  <si>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</si>
  <si>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</si>
  <si>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</si>
  <si>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</si>
  <si>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</si>
  <si>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</si>
  <si>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</si>
  <si>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</si>
  <si>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</si>
  <si>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</si>
  <si>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</si>
  <si>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</si>
  <si>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Baixar STS - Github - Spring</t>
  </si>
  <si>
    <t>Criar DAO JPA -</t>
  </si>
  <si>
    <t xml:space="preserve"> implementar DAO em cima do exercicio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</si>
</sst>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=""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opLeftCell="A12" zoomScale="95" zoomScaleNormal="95" workbookViewId="0">
      <selection activeCell="D21" sqref="D21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7" t="s">
        <v>0</v>
      </c>
      <c r="B1" s="137"/>
      <c r="C1" s="137"/>
      <c r="D1" s="137"/>
      <c r="E1" s="137"/>
      <c r="F1" s="137"/>
      <c r="G1" s="137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7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7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7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7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7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7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7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7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7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7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37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37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37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164</v>
      </c>
      <c r="E16" s="17"/>
      <c r="F16" s="137"/>
      <c r="G16" s="17">
        <v>140</v>
      </c>
      <c r="H16" s="2"/>
    </row>
    <row r="17" spans="1:8">
      <c r="A17" s="113" t="s">
        <v>18</v>
      </c>
      <c r="B17" s="126">
        <v>43712</v>
      </c>
      <c r="C17" s="36" t="s">
        <v>29</v>
      </c>
      <c r="D17" s="37" t="s">
        <v>165</v>
      </c>
      <c r="E17" s="17" t="s">
        <v>35</v>
      </c>
      <c r="F17" s="137"/>
      <c r="G17" s="17">
        <v>140</v>
      </c>
      <c r="H17" s="2"/>
    </row>
    <row r="18" spans="1:8">
      <c r="A18" s="113" t="s">
        <v>20</v>
      </c>
      <c r="B18" s="126">
        <v>43717</v>
      </c>
      <c r="C18" s="36" t="s">
        <v>29</v>
      </c>
      <c r="D18" s="37" t="s">
        <v>168</v>
      </c>
      <c r="E18" s="17" t="s">
        <v>36</v>
      </c>
      <c r="F18" s="137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36" t="s">
        <v>29</v>
      </c>
      <c r="D19" s="37" t="s">
        <v>167</v>
      </c>
      <c r="E19" s="17" t="s">
        <v>36</v>
      </c>
      <c r="F19" s="137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29</v>
      </c>
      <c r="D20" s="40" t="s">
        <v>166</v>
      </c>
      <c r="E20" s="17" t="s">
        <v>36</v>
      </c>
      <c r="F20" s="137"/>
      <c r="G20" s="130">
        <v>140</v>
      </c>
      <c r="H20" s="1"/>
    </row>
    <row r="21" spans="1:8">
      <c r="A21" s="113" t="s">
        <v>8</v>
      </c>
      <c r="B21" s="126">
        <v>43726</v>
      </c>
      <c r="C21" s="23" t="s">
        <v>29</v>
      </c>
      <c r="D21" s="108"/>
      <c r="E21" s="32" t="s">
        <v>36</v>
      </c>
      <c r="F21" s="137" t="s">
        <v>39</v>
      </c>
      <c r="G21" s="17">
        <v>140</v>
      </c>
      <c r="H21" s="2"/>
    </row>
    <row r="22" spans="1:8">
      <c r="A22" s="113" t="s">
        <v>12</v>
      </c>
      <c r="B22" s="126">
        <v>43727</v>
      </c>
      <c r="C22" s="23"/>
      <c r="D22" s="12" t="s">
        <v>169</v>
      </c>
      <c r="E22" s="37"/>
      <c r="F22" s="137"/>
      <c r="G22" s="17">
        <v>140</v>
      </c>
      <c r="H22" s="2"/>
    </row>
    <row r="23" spans="1:8">
      <c r="A23" s="113" t="s">
        <v>14</v>
      </c>
      <c r="B23" s="126">
        <v>43731</v>
      </c>
      <c r="C23" s="23"/>
      <c r="D23" s="37"/>
      <c r="E23" s="37"/>
      <c r="F23" s="137"/>
      <c r="G23" s="17">
        <v>140</v>
      </c>
      <c r="H23" s="2"/>
    </row>
    <row r="24" spans="1:8">
      <c r="A24" s="113" t="s">
        <v>16</v>
      </c>
      <c r="B24" s="126">
        <v>43736</v>
      </c>
      <c r="C24" s="23"/>
      <c r="D24" s="37"/>
      <c r="E24" s="37"/>
      <c r="F24" s="137"/>
      <c r="G24" s="17">
        <v>140</v>
      </c>
      <c r="H24" s="2"/>
    </row>
    <row r="25" spans="1:8">
      <c r="A25" s="113" t="s">
        <v>18</v>
      </c>
      <c r="B25" s="126">
        <v>43738</v>
      </c>
      <c r="C25" s="23"/>
      <c r="D25" s="37"/>
      <c r="E25" s="37"/>
      <c r="F25" s="137"/>
      <c r="G25" s="17">
        <v>140</v>
      </c>
    </row>
    <row r="26" spans="1:8">
      <c r="A26" s="113" t="s">
        <v>20</v>
      </c>
      <c r="B26" s="126">
        <v>43742</v>
      </c>
      <c r="C26" s="23"/>
      <c r="D26" s="37"/>
      <c r="E26" s="37"/>
      <c r="F26" s="137"/>
      <c r="G26" s="17">
        <v>140</v>
      </c>
    </row>
    <row r="27" spans="1:8">
      <c r="A27" s="113" t="s">
        <v>22</v>
      </c>
      <c r="B27" s="126">
        <v>43744</v>
      </c>
      <c r="C27" s="23"/>
      <c r="D27" s="37"/>
      <c r="E27" s="37"/>
      <c r="F27" s="137"/>
      <c r="G27" s="17">
        <v>140</v>
      </c>
    </row>
    <row r="28" spans="1:8">
      <c r="A28" s="113" t="s">
        <v>24</v>
      </c>
      <c r="B28" s="126">
        <v>43749</v>
      </c>
      <c r="C28" s="23"/>
      <c r="D28" s="17"/>
      <c r="E28" s="37"/>
      <c r="F28" s="137"/>
      <c r="G28" s="17">
        <v>140</v>
      </c>
    </row>
    <row r="29" spans="1:8">
      <c r="A29" s="113" t="s">
        <v>26</v>
      </c>
      <c r="B29" s="126">
        <v>43751</v>
      </c>
      <c r="C29" s="23"/>
      <c r="D29" s="17"/>
      <c r="E29" s="37"/>
      <c r="F29" s="137"/>
      <c r="G29" s="17">
        <v>140</v>
      </c>
    </row>
    <row r="30" spans="1:8" ht="15">
      <c r="A30" s="114" t="s">
        <v>27</v>
      </c>
      <c r="B30" s="131"/>
      <c r="C30" s="123"/>
      <c r="D30" s="28"/>
      <c r="E30" s="133"/>
      <c r="F30" s="137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abSelected="1" topLeftCell="B5" zoomScale="85" zoomScaleNormal="85" workbookViewId="0">
      <selection activeCell="C19" sqref="C19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7" t="s">
        <v>40</v>
      </c>
      <c r="B1" s="137"/>
      <c r="C1" s="137"/>
      <c r="D1" s="137"/>
      <c r="E1" s="137"/>
      <c r="F1" s="137"/>
      <c r="G1" s="137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7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7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7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7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7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7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41</v>
      </c>
      <c r="E9" s="37"/>
      <c r="F9" s="137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7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42</v>
      </c>
      <c r="E11" s="2"/>
      <c r="F11" s="137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7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44</v>
      </c>
      <c r="E13" s="2"/>
      <c r="F13" s="137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46</v>
      </c>
      <c r="E14" s="2" t="s">
        <v>47</v>
      </c>
      <c r="F14" s="137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49</v>
      </c>
      <c r="E15" s="2" t="s">
        <v>35</v>
      </c>
      <c r="F15" s="137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163</v>
      </c>
      <c r="E16" s="2" t="s">
        <v>36</v>
      </c>
      <c r="F16" s="137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 t="s">
        <v>29</v>
      </c>
      <c r="D17" s="17" t="s">
        <v>170</v>
      </c>
      <c r="E17" s="2" t="s">
        <v>36</v>
      </c>
      <c r="F17" s="137"/>
      <c r="G17" s="17">
        <v>175</v>
      </c>
      <c r="H17" s="25"/>
    </row>
    <row r="18" spans="1:8">
      <c r="A18" s="12" t="s">
        <v>24</v>
      </c>
      <c r="B18" s="131">
        <v>43729</v>
      </c>
      <c r="C18" s="23" t="s">
        <v>29</v>
      </c>
      <c r="D18" s="15" t="s">
        <v>171</v>
      </c>
      <c r="E18" s="2" t="s">
        <v>36</v>
      </c>
      <c r="F18" s="137"/>
      <c r="G18" s="17">
        <v>175</v>
      </c>
      <c r="H18" s="2"/>
    </row>
    <row r="19" spans="1:8">
      <c r="A19" s="31" t="s">
        <v>8</v>
      </c>
      <c r="B19" s="126">
        <v>43736</v>
      </c>
      <c r="C19" s="33"/>
      <c r="D19" s="8"/>
      <c r="E19" s="6"/>
      <c r="F19" s="137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37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7"/>
      <c r="G21" s="36">
        <v>175</v>
      </c>
      <c r="H21" s="2"/>
    </row>
    <row r="22" spans="1:8">
      <c r="A22" s="34" t="s">
        <v>16</v>
      </c>
      <c r="B22" s="126">
        <v>43757</v>
      </c>
      <c r="C22" s="36"/>
      <c r="D22" s="107"/>
      <c r="E22" s="37"/>
      <c r="F22" s="137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37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7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7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7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8" t="s">
        <v>76</v>
      </c>
      <c r="B1" s="138"/>
      <c r="C1" s="138"/>
      <c r="D1" s="138"/>
      <c r="E1" s="138"/>
      <c r="F1" s="138"/>
      <c r="G1" s="138"/>
      <c r="H1" s="138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77</v>
      </c>
      <c r="E3" s="10"/>
      <c r="F3" s="10"/>
      <c r="G3" s="139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39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39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39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39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39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39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39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39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39"/>
      <c r="H12" s="17">
        <v>140</v>
      </c>
      <c r="I12" s="21">
        <v>43546</v>
      </c>
    </row>
    <row r="13" spans="1:9">
      <c r="A13" s="6" t="s">
        <v>43</v>
      </c>
      <c r="B13" s="7">
        <v>43542</v>
      </c>
      <c r="C13" s="22" t="s">
        <v>29</v>
      </c>
      <c r="D13" s="11" t="s">
        <v>42</v>
      </c>
      <c r="E13" s="10"/>
      <c r="F13" s="10"/>
      <c r="G13" s="139" t="s">
        <v>31</v>
      </c>
      <c r="H13" s="17">
        <v>140</v>
      </c>
      <c r="I13" s="2"/>
    </row>
    <row r="14" spans="1:9">
      <c r="A14" s="12" t="s">
        <v>45</v>
      </c>
      <c r="B14" s="13">
        <v>43544</v>
      </c>
      <c r="C14" s="23" t="s">
        <v>29</v>
      </c>
      <c r="D14" s="17" t="s">
        <v>32</v>
      </c>
      <c r="E14" s="2"/>
      <c r="F14" s="2"/>
      <c r="G14" s="139"/>
      <c r="H14" s="17">
        <v>140</v>
      </c>
      <c r="I14" s="2"/>
    </row>
    <row r="15" spans="1:9">
      <c r="A15" s="12" t="s">
        <v>48</v>
      </c>
      <c r="B15" s="13">
        <v>43551</v>
      </c>
      <c r="C15" s="23" t="s">
        <v>29</v>
      </c>
      <c r="D15" s="15" t="s">
        <v>78</v>
      </c>
      <c r="E15" s="2"/>
      <c r="F15" s="2"/>
      <c r="G15" s="139"/>
      <c r="H15" s="17">
        <v>140</v>
      </c>
      <c r="I15" s="2"/>
    </row>
    <row r="16" spans="1:9">
      <c r="A16" s="12" t="s">
        <v>50</v>
      </c>
      <c r="B16" s="13">
        <v>43556</v>
      </c>
      <c r="C16" s="23" t="s">
        <v>29</v>
      </c>
      <c r="D16" s="17" t="s">
        <v>79</v>
      </c>
      <c r="E16" s="2"/>
      <c r="F16" s="2"/>
      <c r="G16" s="139"/>
      <c r="H16" s="17">
        <v>140</v>
      </c>
      <c r="I16" s="2"/>
    </row>
    <row r="17" spans="1:9">
      <c r="A17" s="12" t="s">
        <v>51</v>
      </c>
      <c r="B17" s="13">
        <v>43558</v>
      </c>
      <c r="C17" s="23" t="s">
        <v>29</v>
      </c>
      <c r="D17" s="15" t="s">
        <v>80</v>
      </c>
      <c r="E17" s="2" t="s">
        <v>33</v>
      </c>
      <c r="F17" s="2"/>
      <c r="G17" s="139"/>
      <c r="H17" s="17">
        <v>140</v>
      </c>
      <c r="I17" s="2"/>
    </row>
    <row r="18" spans="1:9">
      <c r="A18" s="12" t="s">
        <v>52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39"/>
      <c r="H18" s="17">
        <v>140</v>
      </c>
      <c r="I18" s="2"/>
    </row>
    <row r="19" spans="1:9" s="26" customFormat="1">
      <c r="A19" s="46" t="s">
        <v>53</v>
      </c>
      <c r="B19" s="47">
        <v>43565</v>
      </c>
      <c r="C19" s="24" t="s">
        <v>81</v>
      </c>
      <c r="D19" s="15" t="s">
        <v>82</v>
      </c>
      <c r="E19" s="42" t="s">
        <v>37</v>
      </c>
      <c r="F19" s="42"/>
      <c r="G19" s="139"/>
      <c r="H19" s="48">
        <v>140</v>
      </c>
      <c r="I19" s="25"/>
    </row>
    <row r="20" spans="1:9">
      <c r="A20" s="12" t="s">
        <v>56</v>
      </c>
      <c r="B20" s="13">
        <v>43570</v>
      </c>
      <c r="C20" s="23" t="s">
        <v>29</v>
      </c>
      <c r="D20" s="15" t="s">
        <v>82</v>
      </c>
      <c r="E20" s="2" t="s">
        <v>37</v>
      </c>
      <c r="F20" s="2"/>
      <c r="G20" s="139"/>
      <c r="H20" s="17">
        <v>140</v>
      </c>
      <c r="I20" s="2"/>
    </row>
    <row r="21" spans="1:9">
      <c r="A21" s="12" t="s">
        <v>58</v>
      </c>
      <c r="B21" s="13">
        <v>43577</v>
      </c>
      <c r="C21" s="23" t="s">
        <v>29</v>
      </c>
      <c r="D21" s="15" t="s">
        <v>83</v>
      </c>
      <c r="E21" s="2" t="s">
        <v>38</v>
      </c>
      <c r="F21" s="2"/>
      <c r="G21" s="139"/>
      <c r="H21" s="17">
        <v>140</v>
      </c>
      <c r="I21" s="2"/>
    </row>
    <row r="22" spans="1:9" ht="15">
      <c r="A22" s="12" t="s">
        <v>61</v>
      </c>
      <c r="B22" s="104">
        <v>43584</v>
      </c>
      <c r="C22" s="23" t="s">
        <v>29</v>
      </c>
      <c r="D22" s="15" t="s">
        <v>84</v>
      </c>
      <c r="E22" s="2" t="s">
        <v>81</v>
      </c>
      <c r="F22" s="107"/>
      <c r="G22" s="140"/>
      <c r="H22" s="17">
        <v>140</v>
      </c>
      <c r="I22" s="21">
        <v>43594</v>
      </c>
    </row>
    <row r="23" spans="1:9">
      <c r="A23" s="116" t="s">
        <v>64</v>
      </c>
      <c r="B23" s="117">
        <v>43591</v>
      </c>
      <c r="C23" s="118" t="s">
        <v>29</v>
      </c>
      <c r="D23" s="119" t="s">
        <v>85</v>
      </c>
      <c r="E23" s="120" t="s">
        <v>55</v>
      </c>
      <c r="F23" s="121"/>
      <c r="G23" s="140" t="s">
        <v>39</v>
      </c>
      <c r="H23" s="17">
        <v>140</v>
      </c>
      <c r="I23" s="2"/>
    </row>
    <row r="24" spans="1:9">
      <c r="A24" s="12" t="s">
        <v>67</v>
      </c>
      <c r="B24" s="104">
        <v>43598</v>
      </c>
      <c r="C24" s="23"/>
      <c r="D24" s="15" t="s">
        <v>54</v>
      </c>
      <c r="E24" s="107"/>
      <c r="F24" s="107"/>
      <c r="G24" s="141"/>
      <c r="H24" s="17">
        <v>140</v>
      </c>
      <c r="I24" s="2"/>
    </row>
    <row r="25" spans="1:9">
      <c r="A25" s="12" t="s">
        <v>70</v>
      </c>
      <c r="B25" s="104">
        <v>43600</v>
      </c>
      <c r="C25" s="23"/>
      <c r="D25" s="17" t="s">
        <v>57</v>
      </c>
      <c r="E25" s="107" t="s">
        <v>60</v>
      </c>
      <c r="F25" s="107"/>
      <c r="G25" s="141"/>
      <c r="H25" s="17">
        <v>140</v>
      </c>
      <c r="I25" s="2"/>
    </row>
    <row r="26" spans="1:9">
      <c r="A26" s="12" t="s">
        <v>73</v>
      </c>
      <c r="B26" s="104">
        <v>43605</v>
      </c>
      <c r="C26" s="23"/>
      <c r="D26" s="17" t="s">
        <v>59</v>
      </c>
      <c r="E26" s="107" t="s">
        <v>63</v>
      </c>
      <c r="F26" s="107"/>
      <c r="G26" s="141"/>
      <c r="H26" s="17">
        <v>140</v>
      </c>
      <c r="I26" s="2"/>
    </row>
    <row r="27" spans="1:9">
      <c r="A27" s="12" t="s">
        <v>86</v>
      </c>
      <c r="B27" s="104">
        <v>43607</v>
      </c>
      <c r="C27" s="23"/>
      <c r="D27" s="17" t="s">
        <v>62</v>
      </c>
      <c r="E27" s="107" t="s">
        <v>66</v>
      </c>
      <c r="F27" s="107"/>
      <c r="G27" s="141"/>
      <c r="H27" s="17">
        <v>140</v>
      </c>
    </row>
    <row r="28" spans="1:9">
      <c r="A28" s="12" t="s">
        <v>87</v>
      </c>
      <c r="B28" s="104">
        <v>43612</v>
      </c>
      <c r="C28" s="23"/>
      <c r="D28" s="17" t="s">
        <v>65</v>
      </c>
      <c r="E28" s="107" t="s">
        <v>69</v>
      </c>
      <c r="F28" s="107"/>
      <c r="G28" s="141"/>
      <c r="H28" s="17">
        <v>140</v>
      </c>
    </row>
    <row r="29" spans="1:9">
      <c r="A29" s="12" t="s">
        <v>88</v>
      </c>
      <c r="B29" s="104">
        <v>43614</v>
      </c>
      <c r="C29" s="23"/>
      <c r="D29" s="17" t="s">
        <v>68</v>
      </c>
      <c r="E29" s="107" t="s">
        <v>72</v>
      </c>
      <c r="F29" s="107"/>
      <c r="G29" s="141"/>
      <c r="H29" s="17">
        <v>140</v>
      </c>
    </row>
    <row r="30" spans="1:9">
      <c r="A30" s="12" t="s">
        <v>89</v>
      </c>
      <c r="B30" s="104">
        <v>43619</v>
      </c>
      <c r="C30" s="23"/>
      <c r="D30" s="17" t="s">
        <v>71</v>
      </c>
      <c r="E30" s="107" t="s">
        <v>72</v>
      </c>
      <c r="F30" s="107"/>
      <c r="G30" s="141"/>
      <c r="H30" s="17">
        <v>140</v>
      </c>
    </row>
    <row r="31" spans="1:9">
      <c r="A31" s="12" t="s">
        <v>90</v>
      </c>
      <c r="B31" s="104">
        <v>43621</v>
      </c>
      <c r="C31" s="23"/>
      <c r="D31" s="17" t="s">
        <v>74</v>
      </c>
      <c r="E31" s="107" t="s">
        <v>91</v>
      </c>
      <c r="F31" s="107"/>
      <c r="G31" s="141"/>
      <c r="H31" s="17">
        <v>140</v>
      </c>
    </row>
    <row r="32" spans="1:9" ht="15">
      <c r="A32" s="18" t="s">
        <v>92</v>
      </c>
      <c r="B32" s="122"/>
      <c r="C32" s="123"/>
      <c r="D32" s="28" t="s">
        <v>75</v>
      </c>
      <c r="E32" s="124" t="s">
        <v>93</v>
      </c>
      <c r="F32" s="41"/>
      <c r="G32" s="142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8" t="s">
        <v>94</v>
      </c>
      <c r="B1" s="138"/>
      <c r="C1" s="138"/>
      <c r="D1" s="138"/>
      <c r="E1" s="138"/>
      <c r="F1" s="138"/>
      <c r="G1" s="138"/>
      <c r="H1" s="138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95</v>
      </c>
      <c r="D3" s="11" t="s">
        <v>96</v>
      </c>
      <c r="E3" s="10"/>
      <c r="F3" s="10" t="s">
        <v>97</v>
      </c>
      <c r="G3" s="139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95</v>
      </c>
      <c r="D4" s="45"/>
      <c r="E4" s="16"/>
      <c r="F4" s="2" t="s">
        <v>98</v>
      </c>
      <c r="G4" s="139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95</v>
      </c>
      <c r="D5" s="45"/>
      <c r="E5" s="16"/>
      <c r="F5" s="2" t="s">
        <v>99</v>
      </c>
      <c r="G5" s="139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95</v>
      </c>
      <c r="D6" s="45" t="s">
        <v>19</v>
      </c>
      <c r="F6" s="2" t="s">
        <v>100</v>
      </c>
      <c r="G6" s="139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95</v>
      </c>
      <c r="D7" s="17" t="s">
        <v>21</v>
      </c>
      <c r="F7" s="2" t="s">
        <v>101</v>
      </c>
      <c r="G7" s="139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95</v>
      </c>
      <c r="D8" s="17" t="s">
        <v>23</v>
      </c>
      <c r="F8" s="2" t="s">
        <v>102</v>
      </c>
      <c r="G8" s="139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95</v>
      </c>
      <c r="D9" s="17" t="s">
        <v>25</v>
      </c>
      <c r="F9" s="2" t="s">
        <v>103</v>
      </c>
      <c r="G9" s="139"/>
      <c r="H9" s="17">
        <v>140</v>
      </c>
    </row>
    <row r="10" spans="1:10" ht="15">
      <c r="A10" s="56" t="s">
        <v>24</v>
      </c>
      <c r="B10" s="57">
        <v>43381</v>
      </c>
      <c r="C10" s="16" t="s">
        <v>95</v>
      </c>
      <c r="D10" s="17" t="s">
        <v>104</v>
      </c>
      <c r="F10" s="2" t="s">
        <v>105</v>
      </c>
      <c r="G10" s="139"/>
      <c r="H10" s="17">
        <v>140</v>
      </c>
    </row>
    <row r="11" spans="1:10" ht="15">
      <c r="A11" s="56" t="s">
        <v>26</v>
      </c>
      <c r="B11" s="57">
        <v>43383</v>
      </c>
      <c r="C11" s="16" t="s">
        <v>95</v>
      </c>
      <c r="D11" s="15" t="s">
        <v>28</v>
      </c>
      <c r="F11" s="2" t="s">
        <v>106</v>
      </c>
      <c r="G11" s="139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95</v>
      </c>
      <c r="D12" s="59"/>
      <c r="E12" s="20"/>
      <c r="F12" s="41" t="s">
        <v>107</v>
      </c>
      <c r="G12" s="139"/>
      <c r="H12" s="17">
        <v>140</v>
      </c>
    </row>
    <row r="13" spans="1:10" ht="15">
      <c r="A13" s="60" t="s">
        <v>43</v>
      </c>
      <c r="B13" s="61">
        <v>43390</v>
      </c>
      <c r="C13" s="54" t="s">
        <v>95</v>
      </c>
      <c r="D13" s="11" t="s">
        <v>42</v>
      </c>
      <c r="E13" s="10"/>
      <c r="F13" s="10" t="s">
        <v>97</v>
      </c>
      <c r="G13" s="139" t="s">
        <v>31</v>
      </c>
      <c r="H13" s="17">
        <v>140</v>
      </c>
      <c r="I13" s="2"/>
      <c r="J13" s="2"/>
    </row>
    <row r="14" spans="1:10" ht="15">
      <c r="A14" s="62" t="s">
        <v>45</v>
      </c>
      <c r="B14" s="63">
        <v>43395</v>
      </c>
      <c r="C14" s="16" t="s">
        <v>95</v>
      </c>
      <c r="D14" s="17" t="s">
        <v>32</v>
      </c>
      <c r="F14" s="2" t="s">
        <v>98</v>
      </c>
      <c r="G14" s="139"/>
      <c r="H14" s="17">
        <v>140</v>
      </c>
      <c r="I14" s="2"/>
      <c r="J14" s="2"/>
    </row>
    <row r="15" spans="1:10" ht="15">
      <c r="A15" s="62" t="s">
        <v>48</v>
      </c>
      <c r="B15" s="63">
        <v>43399</v>
      </c>
      <c r="C15" s="16" t="s">
        <v>95</v>
      </c>
      <c r="D15" s="15" t="s">
        <v>108</v>
      </c>
      <c r="F15" s="2" t="s">
        <v>99</v>
      </c>
      <c r="G15" s="139"/>
      <c r="H15" s="17">
        <v>140</v>
      </c>
      <c r="I15" s="2"/>
    </row>
    <row r="16" spans="1:10" ht="15">
      <c r="A16" s="62" t="s">
        <v>50</v>
      </c>
      <c r="B16" s="63">
        <v>43404</v>
      </c>
      <c r="C16" s="16" t="s">
        <v>95</v>
      </c>
      <c r="D16" s="17" t="s">
        <v>109</v>
      </c>
      <c r="F16" s="2" t="s">
        <v>100</v>
      </c>
      <c r="G16" s="139"/>
      <c r="H16" s="17">
        <v>140</v>
      </c>
      <c r="I16" s="2"/>
    </row>
    <row r="17" spans="1:10" ht="15">
      <c r="A17" s="62" t="s">
        <v>51</v>
      </c>
      <c r="B17" s="63">
        <v>43409</v>
      </c>
      <c r="C17" s="16" t="s">
        <v>95</v>
      </c>
      <c r="D17" s="15" t="s">
        <v>80</v>
      </c>
      <c r="E17" s="2" t="s">
        <v>33</v>
      </c>
      <c r="F17" s="2" t="s">
        <v>101</v>
      </c>
      <c r="G17" s="139"/>
      <c r="H17" s="17">
        <v>140</v>
      </c>
      <c r="I17" s="2"/>
    </row>
    <row r="18" spans="1:10" ht="15">
      <c r="A18" s="62" t="s">
        <v>52</v>
      </c>
      <c r="B18" s="63">
        <v>43413</v>
      </c>
      <c r="C18" s="16" t="s">
        <v>95</v>
      </c>
      <c r="D18" s="15" t="s">
        <v>110</v>
      </c>
      <c r="E18" s="2" t="s">
        <v>35</v>
      </c>
      <c r="F18" s="2" t="s">
        <v>102</v>
      </c>
      <c r="G18" s="139"/>
      <c r="H18" s="17">
        <v>140</v>
      </c>
      <c r="I18" s="2"/>
    </row>
    <row r="19" spans="1:10" ht="15">
      <c r="A19" s="62" t="s">
        <v>53</v>
      </c>
      <c r="B19" s="63">
        <v>43416</v>
      </c>
      <c r="C19" s="16" t="s">
        <v>95</v>
      </c>
      <c r="D19" s="15" t="s">
        <v>82</v>
      </c>
      <c r="E19" s="2" t="s">
        <v>37</v>
      </c>
      <c r="F19" s="2" t="s">
        <v>103</v>
      </c>
      <c r="G19" s="139"/>
      <c r="H19" s="17">
        <v>140</v>
      </c>
      <c r="I19" s="2"/>
    </row>
    <row r="20" spans="1:10" ht="15">
      <c r="A20" s="62" t="s">
        <v>56</v>
      </c>
      <c r="B20" s="63">
        <v>43423</v>
      </c>
      <c r="C20" s="16" t="s">
        <v>95</v>
      </c>
      <c r="D20" s="15" t="s">
        <v>83</v>
      </c>
      <c r="E20" s="2" t="s">
        <v>38</v>
      </c>
      <c r="F20" s="2" t="s">
        <v>105</v>
      </c>
      <c r="G20" s="139"/>
      <c r="H20" s="17">
        <v>140</v>
      </c>
      <c r="I20" s="2"/>
    </row>
    <row r="21" spans="1:10" ht="15">
      <c r="A21" s="62" t="s">
        <v>58</v>
      </c>
      <c r="B21" s="63">
        <v>43425</v>
      </c>
      <c r="C21" s="16" t="s">
        <v>95</v>
      </c>
      <c r="D21" s="15" t="s">
        <v>111</v>
      </c>
      <c r="E21" s="2" t="s">
        <v>81</v>
      </c>
      <c r="F21" s="2" t="s">
        <v>106</v>
      </c>
      <c r="G21" s="139"/>
      <c r="H21" s="17">
        <v>140</v>
      </c>
      <c r="I21" s="2"/>
    </row>
    <row r="22" spans="1:10" ht="15">
      <c r="A22" s="64" t="s">
        <v>61</v>
      </c>
      <c r="B22" s="63">
        <v>43427</v>
      </c>
      <c r="C22" s="20" t="s">
        <v>95</v>
      </c>
      <c r="D22" s="28" t="s">
        <v>112</v>
      </c>
      <c r="E22" s="19" t="s">
        <v>55</v>
      </c>
      <c r="F22" s="41" t="s">
        <v>107</v>
      </c>
      <c r="G22" s="139"/>
      <c r="H22" s="17">
        <v>140</v>
      </c>
      <c r="I22" s="65">
        <v>43438</v>
      </c>
      <c r="J22" s="66">
        <v>1400</v>
      </c>
    </row>
    <row r="23" spans="1:10" ht="15">
      <c r="A23" s="52" t="s">
        <v>64</v>
      </c>
      <c r="B23" s="53">
        <v>43430</v>
      </c>
      <c r="C23" s="8" t="s">
        <v>29</v>
      </c>
      <c r="D23" s="51" t="s">
        <v>54</v>
      </c>
      <c r="E23" s="10"/>
      <c r="F23" s="10" t="s">
        <v>97</v>
      </c>
      <c r="G23" s="139" t="s">
        <v>39</v>
      </c>
      <c r="H23" s="17">
        <v>140</v>
      </c>
      <c r="I23" s="2"/>
    </row>
    <row r="24" spans="1:10" ht="15">
      <c r="A24" s="56" t="s">
        <v>67</v>
      </c>
      <c r="B24" s="57">
        <v>43432</v>
      </c>
      <c r="C24" s="2" t="s">
        <v>29</v>
      </c>
      <c r="D24" s="17" t="s">
        <v>57</v>
      </c>
      <c r="E24" s="2" t="s">
        <v>60</v>
      </c>
      <c r="F24" s="2" t="s">
        <v>98</v>
      </c>
      <c r="G24" s="139"/>
      <c r="H24" s="17">
        <v>140</v>
      </c>
      <c r="I24" s="2"/>
    </row>
    <row r="25" spans="1:10" ht="15">
      <c r="A25" s="56" t="s">
        <v>70</v>
      </c>
      <c r="B25" s="57">
        <v>43434</v>
      </c>
      <c r="C25" s="2" t="s">
        <v>29</v>
      </c>
      <c r="D25" s="17" t="s">
        <v>59</v>
      </c>
      <c r="E25" s="2" t="s">
        <v>63</v>
      </c>
      <c r="F25" s="2" t="s">
        <v>99</v>
      </c>
      <c r="G25" s="139"/>
      <c r="H25" s="17">
        <v>140</v>
      </c>
      <c r="I25" s="2"/>
    </row>
    <row r="26" spans="1:10" ht="15">
      <c r="A26" s="56" t="s">
        <v>73</v>
      </c>
      <c r="B26" s="57">
        <v>43437</v>
      </c>
      <c r="C26" s="2" t="s">
        <v>29</v>
      </c>
      <c r="D26" s="17" t="s">
        <v>62</v>
      </c>
      <c r="E26" s="2" t="s">
        <v>66</v>
      </c>
      <c r="F26" s="2" t="s">
        <v>100</v>
      </c>
      <c r="G26" s="139"/>
      <c r="H26" s="17">
        <v>140</v>
      </c>
      <c r="I26" s="2"/>
    </row>
    <row r="27" spans="1:10" ht="15">
      <c r="A27" s="56" t="s">
        <v>86</v>
      </c>
      <c r="B27" s="57">
        <v>43439</v>
      </c>
      <c r="C27" s="2" t="s">
        <v>29</v>
      </c>
      <c r="D27" s="17" t="s">
        <v>65</v>
      </c>
      <c r="E27" s="2" t="s">
        <v>69</v>
      </c>
      <c r="F27" s="2" t="s">
        <v>101</v>
      </c>
      <c r="G27" s="139"/>
      <c r="H27" s="17">
        <v>140</v>
      </c>
    </row>
    <row r="28" spans="1:10" ht="15">
      <c r="A28" s="56" t="s">
        <v>87</v>
      </c>
      <c r="B28" s="57">
        <v>43441</v>
      </c>
      <c r="C28" s="2" t="s">
        <v>29</v>
      </c>
      <c r="D28" s="17" t="s">
        <v>68</v>
      </c>
      <c r="E28" s="2" t="s">
        <v>72</v>
      </c>
      <c r="F28" s="2" t="s">
        <v>102</v>
      </c>
      <c r="G28" s="139"/>
      <c r="H28" s="17">
        <v>140</v>
      </c>
    </row>
    <row r="29" spans="1:10" ht="15">
      <c r="A29" s="56" t="s">
        <v>88</v>
      </c>
      <c r="B29" s="57">
        <v>43444</v>
      </c>
      <c r="C29" s="2" t="s">
        <v>29</v>
      </c>
      <c r="D29" s="17" t="s">
        <v>71</v>
      </c>
      <c r="E29" s="2" t="s">
        <v>72</v>
      </c>
      <c r="F29" s="2" t="s">
        <v>103</v>
      </c>
      <c r="G29" s="139"/>
      <c r="H29" s="17">
        <v>140</v>
      </c>
    </row>
    <row r="30" spans="1:10" ht="15">
      <c r="A30" s="56" t="s">
        <v>89</v>
      </c>
      <c r="B30" s="57">
        <v>43446</v>
      </c>
      <c r="C30" s="2" t="s">
        <v>29</v>
      </c>
      <c r="D30" s="17" t="s">
        <v>74</v>
      </c>
      <c r="E30" s="2" t="s">
        <v>91</v>
      </c>
      <c r="F30" s="2" t="s">
        <v>105</v>
      </c>
      <c r="G30" s="139"/>
      <c r="H30" s="17">
        <v>140</v>
      </c>
    </row>
    <row r="31" spans="1:10" ht="15">
      <c r="A31" s="56" t="s">
        <v>90</v>
      </c>
      <c r="B31" s="57">
        <v>43448</v>
      </c>
      <c r="C31" s="2" t="s">
        <v>29</v>
      </c>
      <c r="D31" s="17" t="s">
        <v>75</v>
      </c>
      <c r="E31" s="67" t="s">
        <v>93</v>
      </c>
      <c r="F31" s="2" t="s">
        <v>106</v>
      </c>
      <c r="G31" s="139"/>
      <c r="H31" s="17">
        <v>140</v>
      </c>
    </row>
    <row r="32" spans="1:10" ht="15">
      <c r="A32" s="58" t="s">
        <v>92</v>
      </c>
      <c r="B32" s="43">
        <v>43451</v>
      </c>
      <c r="C32" s="41" t="s">
        <v>29</v>
      </c>
      <c r="D32" s="28"/>
      <c r="E32" s="41"/>
      <c r="F32" s="41" t="s">
        <v>107</v>
      </c>
      <c r="G32" s="139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3" t="s">
        <v>113</v>
      </c>
      <c r="B1" s="143"/>
      <c r="C1" s="143"/>
      <c r="D1" s="143"/>
      <c r="E1" s="143"/>
      <c r="F1" s="143"/>
      <c r="G1" s="143"/>
      <c r="H1" s="143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114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95</v>
      </c>
      <c r="D3" s="70"/>
      <c r="E3" s="54"/>
      <c r="F3" s="33" t="s">
        <v>97</v>
      </c>
      <c r="G3" s="137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95</v>
      </c>
      <c r="D4" s="45"/>
      <c r="E4" s="16"/>
      <c r="F4" s="36" t="s">
        <v>98</v>
      </c>
      <c r="G4" s="137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95</v>
      </c>
      <c r="D5" s="45"/>
      <c r="E5" s="16"/>
      <c r="F5" s="36" t="s">
        <v>99</v>
      </c>
      <c r="G5" s="137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95</v>
      </c>
      <c r="D6" s="45"/>
      <c r="E6" s="16"/>
      <c r="F6" s="36" t="s">
        <v>100</v>
      </c>
      <c r="G6" s="137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95</v>
      </c>
      <c r="D7" s="45"/>
      <c r="E7" s="16"/>
      <c r="F7" s="36" t="s">
        <v>101</v>
      </c>
      <c r="G7" s="137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95</v>
      </c>
      <c r="D8" s="45"/>
      <c r="E8" s="16"/>
      <c r="F8" s="36" t="s">
        <v>102</v>
      </c>
      <c r="G8" s="137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95</v>
      </c>
      <c r="D9" s="45"/>
      <c r="E9" s="16"/>
      <c r="F9" s="36" t="s">
        <v>103</v>
      </c>
      <c r="G9" s="137"/>
      <c r="H9" s="36">
        <v>120</v>
      </c>
    </row>
    <row r="10" spans="1:10" ht="15">
      <c r="A10" s="56" t="s">
        <v>24</v>
      </c>
      <c r="B10" s="57">
        <v>43335</v>
      </c>
      <c r="C10" s="16" t="s">
        <v>95</v>
      </c>
      <c r="D10" s="45"/>
      <c r="E10" s="16"/>
      <c r="F10" s="36" t="s">
        <v>105</v>
      </c>
      <c r="G10" s="137"/>
      <c r="H10" s="36">
        <v>120</v>
      </c>
    </row>
    <row r="11" spans="1:10" ht="15">
      <c r="A11" s="56" t="s">
        <v>26</v>
      </c>
      <c r="B11" s="57">
        <v>43340</v>
      </c>
      <c r="C11" s="16" t="s">
        <v>95</v>
      </c>
      <c r="D11" s="45"/>
      <c r="E11" s="16"/>
      <c r="F11" s="36" t="s">
        <v>106</v>
      </c>
      <c r="G11" s="137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95</v>
      </c>
      <c r="D12" s="59"/>
      <c r="E12" s="20"/>
      <c r="F12" s="44" t="s">
        <v>107</v>
      </c>
      <c r="G12" s="137"/>
      <c r="H12" s="36">
        <v>120</v>
      </c>
      <c r="I12" s="63">
        <v>43356</v>
      </c>
      <c r="J12" s="2">
        <v>1200</v>
      </c>
    </row>
    <row r="13" spans="1:10" ht="15">
      <c r="A13" s="60" t="s">
        <v>43</v>
      </c>
      <c r="B13" s="61">
        <v>43347</v>
      </c>
      <c r="C13" s="16" t="s">
        <v>95</v>
      </c>
      <c r="D13" s="11" t="s">
        <v>115</v>
      </c>
      <c r="E13" s="10"/>
      <c r="F13" s="10" t="s">
        <v>97</v>
      </c>
      <c r="G13" s="137" t="s">
        <v>31</v>
      </c>
      <c r="H13" s="36">
        <v>120</v>
      </c>
      <c r="I13" s="2"/>
    </row>
    <row r="14" spans="1:10" ht="15">
      <c r="A14" s="62" t="s">
        <v>45</v>
      </c>
      <c r="B14" s="63">
        <v>43349</v>
      </c>
      <c r="C14" s="16" t="s">
        <v>95</v>
      </c>
      <c r="D14" s="17" t="s">
        <v>32</v>
      </c>
      <c r="F14" s="2" t="s">
        <v>98</v>
      </c>
      <c r="G14" s="137"/>
      <c r="H14" s="36">
        <v>120</v>
      </c>
      <c r="I14" s="2"/>
    </row>
    <row r="15" spans="1:10" ht="15">
      <c r="A15" s="62" t="s">
        <v>48</v>
      </c>
      <c r="B15" s="63">
        <v>43354</v>
      </c>
      <c r="C15" s="16" t="s">
        <v>95</v>
      </c>
      <c r="D15" s="15" t="s">
        <v>116</v>
      </c>
      <c r="F15" s="2" t="s">
        <v>99</v>
      </c>
      <c r="G15" s="137"/>
      <c r="H15" s="36">
        <v>120</v>
      </c>
      <c r="I15" s="2"/>
    </row>
    <row r="16" spans="1:10" ht="15">
      <c r="A16" s="62" t="s">
        <v>50</v>
      </c>
      <c r="B16" s="63">
        <v>43356</v>
      </c>
      <c r="C16" s="16" t="s">
        <v>95</v>
      </c>
      <c r="D16" s="17" t="s">
        <v>109</v>
      </c>
      <c r="F16" s="2" t="s">
        <v>100</v>
      </c>
      <c r="G16" s="137"/>
      <c r="H16" s="36">
        <v>120</v>
      </c>
      <c r="I16" s="2"/>
    </row>
    <row r="17" spans="1:11" ht="15">
      <c r="A17" s="62" t="s">
        <v>51</v>
      </c>
      <c r="B17" s="63">
        <v>43361</v>
      </c>
      <c r="C17" s="16" t="s">
        <v>95</v>
      </c>
      <c r="D17" s="15" t="s">
        <v>80</v>
      </c>
      <c r="E17" s="2" t="s">
        <v>33</v>
      </c>
      <c r="F17" s="2" t="s">
        <v>101</v>
      </c>
      <c r="G17" s="137"/>
      <c r="H17" s="36">
        <v>120</v>
      </c>
      <c r="I17" s="2"/>
    </row>
    <row r="18" spans="1:11" ht="15">
      <c r="A18" s="62" t="s">
        <v>52</v>
      </c>
      <c r="B18" s="63">
        <v>43363</v>
      </c>
      <c r="C18" s="16" t="s">
        <v>95</v>
      </c>
      <c r="D18" s="15" t="s">
        <v>110</v>
      </c>
      <c r="E18" s="2" t="s">
        <v>35</v>
      </c>
      <c r="F18" s="2" t="s">
        <v>102</v>
      </c>
      <c r="G18" s="137"/>
      <c r="H18" s="36">
        <v>120</v>
      </c>
      <c r="I18" s="2"/>
    </row>
    <row r="19" spans="1:11" ht="15">
      <c r="A19" s="62" t="s">
        <v>53</v>
      </c>
      <c r="B19" s="63">
        <v>43368</v>
      </c>
      <c r="C19" s="16" t="s">
        <v>95</v>
      </c>
      <c r="D19" s="15" t="s">
        <v>117</v>
      </c>
      <c r="E19" s="2" t="s">
        <v>37</v>
      </c>
      <c r="F19" s="2" t="s">
        <v>103</v>
      </c>
      <c r="G19" s="137"/>
      <c r="H19" s="36">
        <v>120</v>
      </c>
      <c r="I19" s="2"/>
    </row>
    <row r="20" spans="1:11" ht="15">
      <c r="A20" s="62" t="s">
        <v>56</v>
      </c>
      <c r="B20" s="63">
        <v>43370</v>
      </c>
      <c r="C20" s="16" t="s">
        <v>95</v>
      </c>
      <c r="D20" s="15" t="s">
        <v>83</v>
      </c>
      <c r="E20" s="2" t="s">
        <v>38</v>
      </c>
      <c r="F20" s="2" t="s">
        <v>105</v>
      </c>
      <c r="G20" s="137"/>
      <c r="H20" s="36">
        <v>120</v>
      </c>
      <c r="I20" s="2"/>
    </row>
    <row r="21" spans="1:11" ht="15">
      <c r="A21" s="62" t="s">
        <v>58</v>
      </c>
      <c r="B21" s="63">
        <v>43375</v>
      </c>
      <c r="C21" s="16" t="s">
        <v>95</v>
      </c>
      <c r="D21" s="17" t="s">
        <v>111</v>
      </c>
      <c r="E21" s="2" t="s">
        <v>81</v>
      </c>
      <c r="F21" s="2" t="s">
        <v>106</v>
      </c>
      <c r="G21" s="137"/>
      <c r="H21" s="36">
        <v>120</v>
      </c>
      <c r="I21" s="2"/>
    </row>
    <row r="22" spans="1:11" ht="15">
      <c r="A22" s="64" t="s">
        <v>61</v>
      </c>
      <c r="B22" s="57">
        <v>43382</v>
      </c>
      <c r="C22" s="20" t="s">
        <v>95</v>
      </c>
      <c r="D22" s="28" t="s">
        <v>118</v>
      </c>
      <c r="E22" s="41" t="s">
        <v>55</v>
      </c>
      <c r="F22" s="41" t="s">
        <v>107</v>
      </c>
      <c r="G22" s="137"/>
      <c r="H22" s="36">
        <v>120</v>
      </c>
      <c r="I22" s="71">
        <v>43396</v>
      </c>
      <c r="J22" s="2">
        <v>1200</v>
      </c>
      <c r="K22" t="s">
        <v>119</v>
      </c>
    </row>
    <row r="23" spans="1:11" ht="15">
      <c r="A23" s="52" t="s">
        <v>64</v>
      </c>
      <c r="B23" s="53">
        <v>43384</v>
      </c>
      <c r="C23" s="16" t="s">
        <v>95</v>
      </c>
      <c r="D23" s="51" t="s">
        <v>54</v>
      </c>
      <c r="E23" s="10"/>
      <c r="F23" s="33" t="s">
        <v>97</v>
      </c>
      <c r="G23" s="137" t="s">
        <v>39</v>
      </c>
      <c r="H23" s="36">
        <v>120</v>
      </c>
      <c r="I23" s="2"/>
    </row>
    <row r="24" spans="1:11" ht="15">
      <c r="A24" s="56" t="s">
        <v>67</v>
      </c>
      <c r="B24" s="57">
        <v>43389</v>
      </c>
      <c r="C24" s="16" t="s">
        <v>95</v>
      </c>
      <c r="D24" s="17" t="s">
        <v>57</v>
      </c>
      <c r="E24" s="2" t="s">
        <v>60</v>
      </c>
      <c r="F24" s="36" t="s">
        <v>98</v>
      </c>
      <c r="G24" s="137"/>
      <c r="H24" s="36">
        <v>120</v>
      </c>
      <c r="I24" s="2"/>
    </row>
    <row r="25" spans="1:11" ht="15">
      <c r="A25" s="56" t="s">
        <v>70</v>
      </c>
      <c r="B25" s="57">
        <v>43391</v>
      </c>
      <c r="C25" s="16" t="s">
        <v>95</v>
      </c>
      <c r="D25" s="17" t="s">
        <v>120</v>
      </c>
      <c r="E25" s="2" t="s">
        <v>63</v>
      </c>
      <c r="F25" s="36" t="s">
        <v>99</v>
      </c>
      <c r="G25" s="137"/>
      <c r="H25" s="36">
        <v>120</v>
      </c>
      <c r="I25" s="2"/>
    </row>
    <row r="26" spans="1:11" ht="15">
      <c r="A26" s="56" t="s">
        <v>73</v>
      </c>
      <c r="B26" s="57">
        <v>43396</v>
      </c>
      <c r="C26" s="16" t="s">
        <v>95</v>
      </c>
      <c r="D26" s="17" t="s">
        <v>62</v>
      </c>
      <c r="E26" s="2" t="s">
        <v>66</v>
      </c>
      <c r="F26" s="36" t="s">
        <v>100</v>
      </c>
      <c r="G26" s="137"/>
      <c r="H26" s="36">
        <v>120</v>
      </c>
      <c r="I26" s="2"/>
    </row>
    <row r="27" spans="1:11" ht="15">
      <c r="A27" s="56" t="s">
        <v>86</v>
      </c>
      <c r="B27" s="57">
        <v>43398</v>
      </c>
      <c r="C27" s="16" t="s">
        <v>95</v>
      </c>
      <c r="D27" s="17" t="s">
        <v>121</v>
      </c>
      <c r="E27" s="2" t="s">
        <v>69</v>
      </c>
      <c r="F27" s="36" t="s">
        <v>101</v>
      </c>
      <c r="G27" s="137"/>
      <c r="H27" s="36">
        <v>120</v>
      </c>
    </row>
    <row r="28" spans="1:11" ht="15">
      <c r="A28" s="56" t="s">
        <v>87</v>
      </c>
      <c r="B28" s="57">
        <v>43403</v>
      </c>
      <c r="C28" s="16" t="s">
        <v>95</v>
      </c>
      <c r="D28" s="17" t="s">
        <v>122</v>
      </c>
      <c r="E28" s="2" t="s">
        <v>72</v>
      </c>
      <c r="F28" s="36" t="s">
        <v>102</v>
      </c>
      <c r="G28" s="137"/>
      <c r="H28" s="36">
        <v>120</v>
      </c>
    </row>
    <row r="29" spans="1:11" ht="15">
      <c r="A29" s="56" t="s">
        <v>88</v>
      </c>
      <c r="B29" s="63">
        <v>43405</v>
      </c>
      <c r="C29" s="16" t="s">
        <v>95</v>
      </c>
      <c r="D29" s="17" t="s">
        <v>71</v>
      </c>
      <c r="E29" s="2" t="s">
        <v>72</v>
      </c>
      <c r="F29" s="36" t="s">
        <v>103</v>
      </c>
      <c r="G29" s="137"/>
      <c r="H29" s="36">
        <v>120</v>
      </c>
    </row>
    <row r="30" spans="1:11" ht="15">
      <c r="A30" s="56" t="s">
        <v>89</v>
      </c>
      <c r="B30" s="63">
        <v>43417</v>
      </c>
      <c r="C30" s="16" t="s">
        <v>95</v>
      </c>
      <c r="D30" s="17" t="s">
        <v>75</v>
      </c>
      <c r="E30" s="2" t="s">
        <v>91</v>
      </c>
      <c r="F30" s="36" t="s">
        <v>105</v>
      </c>
      <c r="G30" s="137"/>
      <c r="H30" s="36">
        <v>120</v>
      </c>
    </row>
    <row r="31" spans="1:11" ht="15">
      <c r="A31" s="56" t="s">
        <v>90</v>
      </c>
      <c r="B31" s="63">
        <v>43424</v>
      </c>
      <c r="C31" s="16" t="s">
        <v>95</v>
      </c>
      <c r="D31" s="72" t="s">
        <v>123</v>
      </c>
      <c r="E31" s="67" t="s">
        <v>93</v>
      </c>
      <c r="F31" s="36" t="s">
        <v>106</v>
      </c>
      <c r="G31" s="137"/>
      <c r="H31" s="36">
        <v>120</v>
      </c>
    </row>
    <row r="32" spans="1:11" s="27" customFormat="1" ht="15.75">
      <c r="A32" s="73" t="s">
        <v>92</v>
      </c>
      <c r="B32" s="74">
        <v>43426</v>
      </c>
      <c r="C32" s="20" t="s">
        <v>95</v>
      </c>
      <c r="D32" s="75" t="s">
        <v>124</v>
      </c>
      <c r="E32" s="76"/>
      <c r="F32" s="77" t="s">
        <v>107</v>
      </c>
      <c r="G32" s="137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3" t="s">
        <v>125</v>
      </c>
      <c r="B1" s="143"/>
      <c r="C1" s="143"/>
      <c r="D1" s="143"/>
      <c r="E1" s="143"/>
      <c r="F1" s="143"/>
      <c r="G1" s="143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2" t="s">
        <v>127</v>
      </c>
    </row>
    <row r="3" spans="1:9" ht="15">
      <c r="A3" s="60" t="s">
        <v>8</v>
      </c>
      <c r="B3" s="81">
        <v>43274</v>
      </c>
      <c r="C3" s="54" t="s">
        <v>95</v>
      </c>
      <c r="D3" s="70"/>
      <c r="E3" s="70"/>
      <c r="F3" s="10">
        <v>5</v>
      </c>
      <c r="G3" s="137" t="s">
        <v>11</v>
      </c>
    </row>
    <row r="4" spans="1:9" ht="15">
      <c r="A4" s="62" t="s">
        <v>12</v>
      </c>
      <c r="B4" s="82">
        <v>43281</v>
      </c>
      <c r="C4" s="16" t="s">
        <v>95</v>
      </c>
      <c r="D4" s="45"/>
      <c r="E4" s="45"/>
      <c r="F4" s="2">
        <v>5</v>
      </c>
      <c r="G4" s="137"/>
    </row>
    <row r="5" spans="1:9" ht="15">
      <c r="A5" s="62" t="s">
        <v>14</v>
      </c>
      <c r="B5" s="82">
        <v>43288</v>
      </c>
      <c r="C5" s="16" t="s">
        <v>95</v>
      </c>
      <c r="D5" s="45"/>
      <c r="E5" s="45"/>
      <c r="F5" s="2">
        <v>5</v>
      </c>
      <c r="G5" s="137"/>
    </row>
    <row r="6" spans="1:9" ht="15">
      <c r="A6" s="62" t="s">
        <v>16</v>
      </c>
      <c r="B6" s="82">
        <v>43295</v>
      </c>
      <c r="C6" s="16" t="s">
        <v>95</v>
      </c>
      <c r="D6" s="45"/>
      <c r="E6" s="45"/>
      <c r="F6" s="2">
        <v>5</v>
      </c>
      <c r="G6" s="137"/>
    </row>
    <row r="7" spans="1:9" ht="15">
      <c r="A7" s="62" t="s">
        <v>18</v>
      </c>
      <c r="B7" s="83">
        <v>43302</v>
      </c>
      <c r="C7" s="16" t="s">
        <v>95</v>
      </c>
      <c r="D7" s="84"/>
      <c r="E7" s="84"/>
      <c r="F7" s="2">
        <v>5</v>
      </c>
      <c r="G7" s="137"/>
    </row>
    <row r="8" spans="1:9" ht="15">
      <c r="A8" s="62" t="s">
        <v>20</v>
      </c>
      <c r="B8" s="83">
        <v>43309</v>
      </c>
      <c r="C8" s="16" t="s">
        <v>95</v>
      </c>
      <c r="D8" s="84"/>
      <c r="E8" s="84"/>
      <c r="F8" s="2">
        <v>5</v>
      </c>
      <c r="G8" s="137"/>
    </row>
    <row r="9" spans="1:9" ht="15">
      <c r="A9" s="62" t="s">
        <v>22</v>
      </c>
      <c r="B9" s="83">
        <v>43316</v>
      </c>
      <c r="C9" s="16" t="s">
        <v>95</v>
      </c>
      <c r="D9" s="84"/>
      <c r="E9" s="84"/>
      <c r="F9" s="2">
        <v>5</v>
      </c>
      <c r="G9" s="137"/>
      <c r="H9" s="2"/>
    </row>
    <row r="10" spans="1:9" ht="15">
      <c r="A10" s="62" t="s">
        <v>24</v>
      </c>
      <c r="B10" s="83">
        <v>43323</v>
      </c>
      <c r="C10" s="16" t="s">
        <v>95</v>
      </c>
      <c r="D10" s="84"/>
      <c r="E10" s="84"/>
      <c r="F10" s="2">
        <v>5</v>
      </c>
      <c r="G10" s="137"/>
      <c r="H10" s="2"/>
    </row>
    <row r="11" spans="1:9" ht="15">
      <c r="A11" s="85" t="s">
        <v>26</v>
      </c>
      <c r="B11" s="86">
        <v>43330</v>
      </c>
      <c r="C11" s="87" t="s">
        <v>95</v>
      </c>
      <c r="D11" s="88" t="s">
        <v>115</v>
      </c>
      <c r="E11" s="88"/>
      <c r="F11" s="89" t="s">
        <v>97</v>
      </c>
      <c r="G11" s="144" t="s">
        <v>31</v>
      </c>
      <c r="H11" s="2"/>
    </row>
    <row r="12" spans="1:9" ht="15">
      <c r="A12" s="90" t="s">
        <v>27</v>
      </c>
      <c r="B12" s="91">
        <v>43337</v>
      </c>
      <c r="C12" s="92" t="s">
        <v>95</v>
      </c>
      <c r="D12" s="93" t="s">
        <v>32</v>
      </c>
      <c r="E12" s="93"/>
      <c r="F12" s="94" t="s">
        <v>98</v>
      </c>
      <c r="G12" s="144"/>
      <c r="H12" s="2"/>
    </row>
    <row r="13" spans="1:9" ht="15">
      <c r="A13" s="90" t="s">
        <v>43</v>
      </c>
      <c r="B13" s="91">
        <v>43344</v>
      </c>
      <c r="C13" s="92" t="s">
        <v>95</v>
      </c>
      <c r="D13" s="93" t="s">
        <v>78</v>
      </c>
      <c r="E13" s="93"/>
      <c r="F13" s="94" t="s">
        <v>99</v>
      </c>
      <c r="G13" s="144"/>
      <c r="H13" s="2"/>
    </row>
    <row r="14" spans="1:9" ht="15">
      <c r="A14" s="90" t="s">
        <v>45</v>
      </c>
      <c r="B14" s="91">
        <v>43358</v>
      </c>
      <c r="C14" s="92" t="s">
        <v>95</v>
      </c>
      <c r="D14" s="93" t="s">
        <v>80</v>
      </c>
      <c r="E14" s="93" t="s">
        <v>33</v>
      </c>
      <c r="F14" s="94" t="s">
        <v>100</v>
      </c>
      <c r="G14" s="144"/>
      <c r="H14" s="71">
        <v>43371</v>
      </c>
      <c r="I14" s="2">
        <v>600</v>
      </c>
    </row>
    <row r="15" spans="1:9" ht="15">
      <c r="A15" s="90" t="s">
        <v>48</v>
      </c>
      <c r="B15" s="95">
        <v>43365</v>
      </c>
      <c r="C15" s="92" t="s">
        <v>95</v>
      </c>
      <c r="D15" s="93" t="s">
        <v>128</v>
      </c>
      <c r="E15" s="93" t="s">
        <v>35</v>
      </c>
      <c r="F15" s="94" t="s">
        <v>101</v>
      </c>
      <c r="G15" s="144"/>
      <c r="H15" s="2"/>
    </row>
    <row r="16" spans="1:9" ht="15">
      <c r="A16" s="90" t="s">
        <v>50</v>
      </c>
      <c r="B16" s="95">
        <v>43372</v>
      </c>
      <c r="C16" s="92" t="s">
        <v>95</v>
      </c>
      <c r="D16" s="93" t="s">
        <v>129</v>
      </c>
      <c r="E16" s="93" t="s">
        <v>37</v>
      </c>
      <c r="F16" s="94" t="s">
        <v>102</v>
      </c>
      <c r="G16" s="144"/>
      <c r="H16" s="2"/>
    </row>
    <row r="17" spans="1:9" ht="15">
      <c r="A17" s="90" t="s">
        <v>51</v>
      </c>
      <c r="B17" s="95">
        <v>43386</v>
      </c>
      <c r="C17" s="92" t="s">
        <v>95</v>
      </c>
      <c r="D17" s="93" t="s">
        <v>130</v>
      </c>
      <c r="E17" s="93" t="s">
        <v>37</v>
      </c>
      <c r="F17" s="94" t="s">
        <v>103</v>
      </c>
      <c r="G17" s="144"/>
      <c r="H17" s="2"/>
    </row>
    <row r="18" spans="1:9" ht="15">
      <c r="A18" s="96" t="s">
        <v>52</v>
      </c>
      <c r="B18" s="97">
        <v>43393</v>
      </c>
      <c r="C18" s="98" t="s">
        <v>95</v>
      </c>
      <c r="D18" s="49" t="s">
        <v>131</v>
      </c>
      <c r="E18" s="49" t="s">
        <v>132</v>
      </c>
      <c r="F18" s="50" t="s">
        <v>105</v>
      </c>
      <c r="G18" s="144"/>
      <c r="H18" s="71">
        <v>43409</v>
      </c>
      <c r="I18" s="2">
        <v>600</v>
      </c>
    </row>
    <row r="19" spans="1:9" ht="15">
      <c r="A19" s="62" t="s">
        <v>53</v>
      </c>
      <c r="B19" s="99">
        <v>43414</v>
      </c>
      <c r="C19" s="100" t="s">
        <v>29</v>
      </c>
      <c r="D19" s="51" t="s">
        <v>54</v>
      </c>
      <c r="E19" s="51"/>
      <c r="F19" s="2" t="s">
        <v>97</v>
      </c>
      <c r="G19" s="137" t="s">
        <v>39</v>
      </c>
      <c r="H19" s="2"/>
    </row>
    <row r="20" spans="1:9" ht="15">
      <c r="A20" s="62" t="s">
        <v>56</v>
      </c>
      <c r="B20" s="99">
        <v>43421</v>
      </c>
      <c r="C20" s="100" t="s">
        <v>29</v>
      </c>
      <c r="D20" s="17" t="s">
        <v>133</v>
      </c>
      <c r="E20" s="17" t="s">
        <v>60</v>
      </c>
      <c r="F20" s="2" t="s">
        <v>98</v>
      </c>
      <c r="G20" s="137"/>
      <c r="H20" s="2"/>
    </row>
    <row r="21" spans="1:9" ht="15">
      <c r="A21" s="62" t="s">
        <v>58</v>
      </c>
      <c r="B21" s="99">
        <v>43428</v>
      </c>
      <c r="C21" s="100" t="s">
        <v>29</v>
      </c>
      <c r="D21" s="17" t="s">
        <v>134</v>
      </c>
      <c r="E21" s="17" t="s">
        <v>63</v>
      </c>
      <c r="F21" s="2" t="s">
        <v>99</v>
      </c>
      <c r="G21" s="137"/>
      <c r="H21" s="2"/>
    </row>
    <row r="22" spans="1:9" ht="15">
      <c r="A22" s="62" t="s">
        <v>61</v>
      </c>
      <c r="B22" s="99">
        <v>43435</v>
      </c>
      <c r="C22" s="100" t="s">
        <v>29</v>
      </c>
      <c r="D22" s="17" t="s">
        <v>135</v>
      </c>
      <c r="E22" s="17" t="s">
        <v>136</v>
      </c>
      <c r="F22" s="2" t="s">
        <v>100</v>
      </c>
      <c r="G22" s="137"/>
      <c r="H22" s="65">
        <v>43448</v>
      </c>
      <c r="I22" s="66">
        <v>600</v>
      </c>
    </row>
    <row r="23" spans="1:9" ht="15">
      <c r="A23" s="62" t="s">
        <v>64</v>
      </c>
      <c r="B23" s="101">
        <v>43442</v>
      </c>
      <c r="C23" s="2" t="s">
        <v>29</v>
      </c>
      <c r="D23" s="17" t="s">
        <v>137</v>
      </c>
      <c r="E23" s="17" t="s">
        <v>138</v>
      </c>
      <c r="F23" s="2" t="s">
        <v>101</v>
      </c>
      <c r="G23" s="137"/>
      <c r="H23" s="2"/>
    </row>
    <row r="24" spans="1:9" ht="15">
      <c r="A24" s="62" t="s">
        <v>67</v>
      </c>
      <c r="B24" s="101">
        <v>43449</v>
      </c>
      <c r="C24" s="2" t="s">
        <v>29</v>
      </c>
      <c r="D24" s="17" t="s">
        <v>139</v>
      </c>
      <c r="E24" s="17" t="s">
        <v>138</v>
      </c>
      <c r="F24" s="2" t="s">
        <v>102</v>
      </c>
      <c r="G24" s="137"/>
      <c r="H24" s="2"/>
    </row>
    <row r="25" spans="1:9" ht="15">
      <c r="A25" s="62" t="s">
        <v>70</v>
      </c>
      <c r="B25" s="101">
        <v>43477</v>
      </c>
      <c r="C25" s="2"/>
      <c r="D25" s="17" t="s">
        <v>140</v>
      </c>
      <c r="E25" s="17" t="s">
        <v>91</v>
      </c>
      <c r="F25" s="2" t="s">
        <v>103</v>
      </c>
      <c r="G25" s="137"/>
    </row>
    <row r="26" spans="1:9" ht="15">
      <c r="A26" s="64" t="s">
        <v>73</v>
      </c>
      <c r="B26" s="102">
        <v>43484</v>
      </c>
      <c r="C26" s="41"/>
      <c r="D26" s="28" t="s">
        <v>141</v>
      </c>
      <c r="E26" s="28" t="s">
        <v>93</v>
      </c>
      <c r="F26" s="41" t="s">
        <v>105</v>
      </c>
      <c r="G26" s="137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5" t="s">
        <v>142</v>
      </c>
      <c r="B1" s="145"/>
      <c r="C1" s="145"/>
      <c r="D1" s="145"/>
      <c r="E1" s="145"/>
      <c r="F1" s="145"/>
      <c r="G1" s="145"/>
      <c r="H1" s="145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30" t="s">
        <v>143</v>
      </c>
      <c r="I2" s="16"/>
    </row>
    <row r="3" spans="1:11" ht="15">
      <c r="A3" s="80" t="s">
        <v>8</v>
      </c>
      <c r="B3" s="80"/>
      <c r="C3" s="16" t="s">
        <v>95</v>
      </c>
      <c r="D3" s="16"/>
      <c r="E3" s="16"/>
      <c r="F3" s="2">
        <v>5</v>
      </c>
      <c r="G3" s="145" t="s">
        <v>144</v>
      </c>
      <c r="J3" s="146" t="s">
        <v>145</v>
      </c>
      <c r="K3" s="146"/>
    </row>
    <row r="4" spans="1:11" ht="15">
      <c r="A4" s="80" t="s">
        <v>12</v>
      </c>
      <c r="B4" s="16"/>
      <c r="C4" s="16" t="s">
        <v>95</v>
      </c>
      <c r="D4" s="16"/>
      <c r="E4" s="16"/>
      <c r="F4" s="2">
        <v>5</v>
      </c>
      <c r="G4" s="145"/>
      <c r="J4" t="s">
        <v>146</v>
      </c>
      <c r="K4" s="55">
        <f>140/8</f>
        <v>17.5</v>
      </c>
    </row>
    <row r="5" spans="1:11" ht="15">
      <c r="A5" s="80" t="s">
        <v>14</v>
      </c>
      <c r="B5" s="16"/>
      <c r="C5" s="16" t="s">
        <v>95</v>
      </c>
      <c r="D5" s="16"/>
      <c r="E5" s="16"/>
      <c r="F5" s="2">
        <v>5</v>
      </c>
      <c r="G5" s="145"/>
      <c r="J5" t="s">
        <v>147</v>
      </c>
      <c r="K5" s="55">
        <f>K4</f>
        <v>17.5</v>
      </c>
    </row>
    <row r="6" spans="1:11" ht="15">
      <c r="A6" s="80" t="s">
        <v>16</v>
      </c>
      <c r="B6" s="16"/>
      <c r="C6" s="16" t="s">
        <v>95</v>
      </c>
      <c r="D6" s="16"/>
      <c r="E6" s="16"/>
      <c r="F6" s="2">
        <v>5</v>
      </c>
      <c r="G6" s="145"/>
      <c r="J6" t="s">
        <v>148</v>
      </c>
      <c r="K6" s="55">
        <f>K4*2</f>
        <v>35</v>
      </c>
    </row>
    <row r="7" spans="1:11" ht="15">
      <c r="A7" s="52" t="s">
        <v>18</v>
      </c>
      <c r="B7" s="54"/>
      <c r="C7" s="54" t="s">
        <v>95</v>
      </c>
      <c r="D7" s="54"/>
      <c r="E7" s="54"/>
      <c r="F7" s="10">
        <v>5</v>
      </c>
      <c r="G7" s="139" t="s">
        <v>11</v>
      </c>
      <c r="J7" t="s">
        <v>149</v>
      </c>
      <c r="K7" s="55">
        <f>K4*3</f>
        <v>52.5</v>
      </c>
    </row>
    <row r="8" spans="1:11" ht="15">
      <c r="A8" s="56" t="s">
        <v>20</v>
      </c>
      <c r="B8" s="16"/>
      <c r="C8" s="16" t="s">
        <v>95</v>
      </c>
      <c r="D8" s="16"/>
      <c r="E8" s="16"/>
      <c r="F8" s="2">
        <v>5</v>
      </c>
      <c r="G8" s="139"/>
      <c r="J8" t="s">
        <v>150</v>
      </c>
      <c r="K8" s="55">
        <f>K4*4</f>
        <v>70</v>
      </c>
    </row>
    <row r="9" spans="1:11" ht="15">
      <c r="A9" s="56" t="s">
        <v>22</v>
      </c>
      <c r="B9" s="16"/>
      <c r="C9" s="16" t="s">
        <v>95</v>
      </c>
      <c r="D9" s="16"/>
      <c r="E9" s="16"/>
      <c r="F9" s="2">
        <v>5</v>
      </c>
      <c r="G9" s="139"/>
      <c r="J9" t="s">
        <v>151</v>
      </c>
      <c r="K9" s="55">
        <f>K4*5</f>
        <v>87.5</v>
      </c>
    </row>
    <row r="10" spans="1:11" ht="15">
      <c r="A10" s="56" t="s">
        <v>24</v>
      </c>
      <c r="B10" s="16"/>
      <c r="C10" s="16" t="s">
        <v>95</v>
      </c>
      <c r="D10" s="16"/>
      <c r="E10" s="16"/>
      <c r="F10" s="2">
        <v>5</v>
      </c>
      <c r="G10" s="139"/>
      <c r="J10" t="s">
        <v>152</v>
      </c>
      <c r="K10" s="55">
        <f>K4*6</f>
        <v>105</v>
      </c>
    </row>
    <row r="11" spans="1:11" ht="15">
      <c r="A11" s="56" t="s">
        <v>26</v>
      </c>
      <c r="B11" s="16"/>
      <c r="C11" s="16" t="s">
        <v>95</v>
      </c>
      <c r="D11" s="16"/>
      <c r="E11" s="16"/>
      <c r="F11" s="2">
        <v>5</v>
      </c>
      <c r="G11" s="139"/>
      <c r="J11" t="s">
        <v>153</v>
      </c>
      <c r="K11" s="55">
        <f>K4*7</f>
        <v>122.5</v>
      </c>
    </row>
    <row r="12" spans="1:11" ht="15">
      <c r="A12" s="56" t="s">
        <v>27</v>
      </c>
      <c r="B12" s="16"/>
      <c r="C12" s="16" t="s">
        <v>95</v>
      </c>
      <c r="D12" s="16"/>
      <c r="E12" s="16"/>
      <c r="F12" s="2">
        <v>5</v>
      </c>
      <c r="G12" s="139"/>
      <c r="J12" t="s">
        <v>154</v>
      </c>
      <c r="K12" s="55">
        <f>K4*8</f>
        <v>140</v>
      </c>
    </row>
    <row r="13" spans="1:11" ht="15">
      <c r="A13" s="56" t="s">
        <v>43</v>
      </c>
      <c r="B13" s="16"/>
      <c r="C13" s="16" t="s">
        <v>95</v>
      </c>
      <c r="D13" s="16"/>
      <c r="E13" s="16"/>
      <c r="F13" s="2">
        <v>5</v>
      </c>
      <c r="G13" s="139"/>
    </row>
    <row r="14" spans="1:11" ht="15">
      <c r="A14" s="58" t="s">
        <v>45</v>
      </c>
      <c r="B14" s="20"/>
      <c r="C14" s="20" t="s">
        <v>95</v>
      </c>
      <c r="D14" s="20"/>
      <c r="E14" s="20"/>
      <c r="F14" s="41">
        <v>5</v>
      </c>
      <c r="G14" s="139"/>
    </row>
    <row r="15" spans="1:11" ht="15">
      <c r="A15" s="52" t="s">
        <v>48</v>
      </c>
      <c r="B15" s="54"/>
      <c r="C15" s="54" t="s">
        <v>95</v>
      </c>
      <c r="D15" s="54"/>
      <c r="E15" s="54"/>
      <c r="F15" s="10">
        <v>1</v>
      </c>
      <c r="G15" s="139" t="s">
        <v>31</v>
      </c>
    </row>
    <row r="16" spans="1:11" ht="15">
      <c r="A16" s="56" t="s">
        <v>50</v>
      </c>
      <c r="B16" s="57">
        <v>43261</v>
      </c>
      <c r="C16" s="16" t="s">
        <v>95</v>
      </c>
      <c r="D16" s="16"/>
      <c r="E16" s="16"/>
      <c r="F16" s="2">
        <v>2</v>
      </c>
      <c r="G16" s="139"/>
    </row>
    <row r="17" spans="1:10" ht="15">
      <c r="A17" s="56" t="s">
        <v>51</v>
      </c>
      <c r="B17" s="57">
        <v>43268</v>
      </c>
      <c r="C17" s="16" t="s">
        <v>95</v>
      </c>
      <c r="D17" s="16"/>
      <c r="E17" s="16"/>
      <c r="F17" s="2">
        <v>3</v>
      </c>
      <c r="G17" s="139"/>
      <c r="H17" s="2"/>
      <c r="I17" s="2"/>
    </row>
    <row r="18" spans="1:10" ht="15">
      <c r="A18" s="56" t="s">
        <v>52</v>
      </c>
      <c r="B18" s="57">
        <v>43275</v>
      </c>
      <c r="C18" s="16" t="s">
        <v>95</v>
      </c>
      <c r="D18" s="16"/>
      <c r="E18" s="16"/>
      <c r="F18" s="2">
        <v>4</v>
      </c>
      <c r="G18" s="139"/>
    </row>
    <row r="19" spans="1:10" ht="15">
      <c r="A19" s="62" t="s">
        <v>53</v>
      </c>
      <c r="B19" s="63">
        <v>43282</v>
      </c>
      <c r="C19" s="16" t="s">
        <v>95</v>
      </c>
      <c r="D19" s="2" t="s">
        <v>155</v>
      </c>
      <c r="F19" s="2">
        <v>5</v>
      </c>
      <c r="G19" s="139"/>
    </row>
    <row r="20" spans="1:10" ht="15">
      <c r="A20" s="62" t="s">
        <v>56</v>
      </c>
      <c r="B20" s="63">
        <v>43289</v>
      </c>
      <c r="C20" s="16" t="s">
        <v>95</v>
      </c>
      <c r="D20" s="2" t="s">
        <v>155</v>
      </c>
      <c r="F20" s="2">
        <v>6</v>
      </c>
      <c r="G20" s="139"/>
    </row>
    <row r="21" spans="1:10" ht="15">
      <c r="A21" s="62" t="s">
        <v>58</v>
      </c>
      <c r="B21" s="63">
        <v>43296</v>
      </c>
      <c r="C21" s="16" t="s">
        <v>95</v>
      </c>
      <c r="D21" s="2" t="s">
        <v>156</v>
      </c>
      <c r="F21" s="2">
        <v>7</v>
      </c>
      <c r="G21" s="139"/>
    </row>
    <row r="22" spans="1:10" ht="15">
      <c r="A22" s="64" t="s">
        <v>61</v>
      </c>
      <c r="B22" s="103">
        <v>43303</v>
      </c>
      <c r="C22" s="20" t="s">
        <v>95</v>
      </c>
      <c r="D22" s="41" t="s">
        <v>157</v>
      </c>
      <c r="E22" s="41"/>
      <c r="F22" s="41">
        <v>8</v>
      </c>
      <c r="G22" s="139"/>
    </row>
    <row r="23" spans="1:10" ht="15">
      <c r="A23" s="60" t="s">
        <v>64</v>
      </c>
      <c r="B23" s="53">
        <v>43310</v>
      </c>
      <c r="C23" s="54" t="s">
        <v>95</v>
      </c>
      <c r="D23" s="10" t="s">
        <v>54</v>
      </c>
      <c r="E23" s="10"/>
      <c r="F23" s="10">
        <v>1</v>
      </c>
      <c r="G23" s="139" t="s">
        <v>39</v>
      </c>
    </row>
    <row r="24" spans="1:10" ht="15">
      <c r="A24" s="62" t="s">
        <v>67</v>
      </c>
      <c r="B24" s="57">
        <v>43317</v>
      </c>
      <c r="C24" s="16" t="s">
        <v>95</v>
      </c>
      <c r="D24" s="2" t="s">
        <v>57</v>
      </c>
      <c r="E24" s="2" t="s">
        <v>60</v>
      </c>
      <c r="F24" s="2">
        <v>2</v>
      </c>
      <c r="G24" s="139"/>
    </row>
    <row r="25" spans="1:10" ht="15">
      <c r="A25" s="62" t="s">
        <v>70</v>
      </c>
      <c r="B25" s="57">
        <v>43331</v>
      </c>
      <c r="C25" s="16" t="s">
        <v>95</v>
      </c>
      <c r="D25" s="2" t="s">
        <v>62</v>
      </c>
      <c r="E25" s="2" t="s">
        <v>81</v>
      </c>
      <c r="F25" s="2">
        <v>3</v>
      </c>
      <c r="G25" s="139"/>
    </row>
    <row r="26" spans="1:10" ht="15">
      <c r="A26" s="62" t="s">
        <v>73</v>
      </c>
      <c r="B26" s="57">
        <v>43338</v>
      </c>
      <c r="C26" s="16" t="s">
        <v>95</v>
      </c>
      <c r="D26" s="2" t="s">
        <v>158</v>
      </c>
      <c r="E26" s="2" t="s">
        <v>136</v>
      </c>
      <c r="F26" s="2">
        <v>4</v>
      </c>
      <c r="G26" s="139"/>
      <c r="H26" s="2" t="s">
        <v>159</v>
      </c>
    </row>
    <row r="27" spans="1:10" ht="15">
      <c r="A27" s="62" t="s">
        <v>86</v>
      </c>
      <c r="B27" s="63">
        <v>43345</v>
      </c>
      <c r="C27" s="16" t="s">
        <v>95</v>
      </c>
      <c r="D27" s="2" t="s">
        <v>122</v>
      </c>
      <c r="E27" s="2" t="s">
        <v>138</v>
      </c>
      <c r="F27" s="2">
        <v>5</v>
      </c>
      <c r="G27" s="139"/>
    </row>
    <row r="28" spans="1:10" ht="15">
      <c r="A28" s="62" t="s">
        <v>87</v>
      </c>
      <c r="B28" s="63">
        <v>43359</v>
      </c>
      <c r="C28" s="16" t="s">
        <v>95</v>
      </c>
      <c r="D28" s="2" t="s">
        <v>160</v>
      </c>
      <c r="E28" s="2" t="s">
        <v>91</v>
      </c>
      <c r="F28" s="2">
        <v>6</v>
      </c>
      <c r="G28" s="139"/>
    </row>
    <row r="29" spans="1:10" ht="15">
      <c r="A29" s="62" t="s">
        <v>88</v>
      </c>
      <c r="B29" s="63">
        <v>43373</v>
      </c>
      <c r="C29" s="16" t="s">
        <v>95</v>
      </c>
      <c r="D29" s="2" t="s">
        <v>141</v>
      </c>
      <c r="E29" s="2" t="s">
        <v>93</v>
      </c>
      <c r="F29" s="2">
        <v>7</v>
      </c>
      <c r="G29" s="139"/>
    </row>
    <row r="30" spans="1:10" ht="15">
      <c r="A30" s="64" t="s">
        <v>89</v>
      </c>
      <c r="B30" s="103">
        <v>43387</v>
      </c>
      <c r="C30" s="20" t="s">
        <v>95</v>
      </c>
      <c r="D30" s="41" t="s">
        <v>161</v>
      </c>
      <c r="E30" s="41" t="s">
        <v>81</v>
      </c>
      <c r="F30" s="41">
        <v>8</v>
      </c>
      <c r="G30" s="139"/>
      <c r="H30" s="71">
        <v>43396</v>
      </c>
      <c r="I30" s="16">
        <v>600</v>
      </c>
      <c r="J30" t="s">
        <v>162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fabiomariner@hotmail.com</cp:lastModifiedBy>
  <dcterms:created xsi:type="dcterms:W3CDTF">2019-08-22T22:12:01Z</dcterms:created>
  <dcterms:modified xsi:type="dcterms:W3CDTF">2019-09-21T19:56:58Z</dcterms:modified>
</cp:coreProperties>
</file>