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MatLab\Viga Não linear\"/>
    </mc:Choice>
  </mc:AlternateContent>
  <xr:revisionPtr revIDLastSave="0" documentId="13_ncr:1_{F89ED6C1-1497-4CB1-9DF9-3E18D51D0CD9}" xr6:coauthVersionLast="47" xr6:coauthVersionMax="47" xr10:uidLastSave="{00000000-0000-0000-0000-000000000000}"/>
  <bookViews>
    <workbookView xWindow="-120" yWindow="-120" windowWidth="29040" windowHeight="15840" activeTab="5" xr2:uid="{88765FB6-E813-43D2-8F74-0E9DF2BA1FED}"/>
  </bookViews>
  <sheets>
    <sheet name="Nós" sheetId="1" r:id="rId1"/>
    <sheet name="Elementos (Vigas)" sheetId="2" r:id="rId2"/>
    <sheet name="Forças" sheetId="3" r:id="rId3"/>
    <sheet name="Materiais" sheetId="4" r:id="rId4"/>
    <sheet name="Seções" sheetId="5" r:id="rId5"/>
    <sheet name="Parâmetros Newton" sheetId="7" r:id="rId6"/>
    <sheet name="Planilha3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F2" i="5"/>
  <c r="E2" i="5"/>
</calcChain>
</file>

<file path=xl/sharedStrings.xml><?xml version="1.0" encoding="utf-8"?>
<sst xmlns="http://schemas.openxmlformats.org/spreadsheetml/2006/main" count="56" uniqueCount="42">
  <si>
    <t>Nós</t>
  </si>
  <si>
    <t>Coord X</t>
  </si>
  <si>
    <t>Rest X</t>
  </si>
  <si>
    <t>Rest Y</t>
  </si>
  <si>
    <t>Rest MZ</t>
  </si>
  <si>
    <t>Vigas</t>
  </si>
  <si>
    <t>No i</t>
  </si>
  <si>
    <t>No f</t>
  </si>
  <si>
    <t>Forças</t>
  </si>
  <si>
    <t>Tipo</t>
  </si>
  <si>
    <t>-</t>
  </si>
  <si>
    <t>Coord Y</t>
  </si>
  <si>
    <t>Direção</t>
  </si>
  <si>
    <t>Desl. Presc. X</t>
  </si>
  <si>
    <t>Desl. Presc. Y</t>
  </si>
  <si>
    <t>Desl. Presc. RZ</t>
  </si>
  <si>
    <t>Num. Elem.</t>
  </si>
  <si>
    <t>Material</t>
  </si>
  <si>
    <t>M1</t>
  </si>
  <si>
    <t>Seção</t>
  </si>
  <si>
    <t>S1</t>
  </si>
  <si>
    <t>Mag. Carga Inicial</t>
  </si>
  <si>
    <t>Mag. Carga Final</t>
  </si>
  <si>
    <t>Nome Material</t>
  </si>
  <si>
    <t>Módulo de Elasticidade (E)</t>
  </si>
  <si>
    <t>Coef. Poisson</t>
  </si>
  <si>
    <t>Densidade</t>
  </si>
  <si>
    <t>Nome Seção</t>
  </si>
  <si>
    <t>Base (b)</t>
  </si>
  <si>
    <t>Altura (h)</t>
  </si>
  <si>
    <t>Área</t>
  </si>
  <si>
    <t>Momento de Inércia</t>
  </si>
  <si>
    <t>yc</t>
  </si>
  <si>
    <t>Tipos de Carregamentos: 1 - Concentrado; 2 - Uniformemente Distribuído; 3 - Momento Concentrado; 4 - Linearmente Distribuído</t>
  </si>
  <si>
    <t>Tolerância</t>
  </si>
  <si>
    <t>Max. De Iterações</t>
  </si>
  <si>
    <t>Núm. Div. Carregamento</t>
  </si>
  <si>
    <t>Núm. Max Decremento</t>
  </si>
  <si>
    <t>Taxa Decremento</t>
  </si>
  <si>
    <t>Pontos Gauss Linear</t>
  </si>
  <si>
    <t>Pontos Gauss NL</t>
  </si>
  <si>
    <t>Viga/Nó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</si>
</sst>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2FAD-3C94-4467-9FEF-E82B9894A96E}">
  <dimension ref="A1:J4"/>
  <sheetViews>
    <sheetView zoomScale="130" zoomScaleNormal="130" workbookViewId="0">
      <selection activeCell="B5" sqref="B5"/>
    </sheetView>
  </sheetViews>
  <sheetFormatPr defaultColWidth="11.85546875" defaultRowHeight="21" customHeight="1" x14ac:dyDescent="0.25"/>
  <cols>
    <col min="1" max="1" width="11.85546875" style="4"/>
    <col min="2" max="6" width="11.85546875" style="5"/>
    <col min="7" max="9" width="17.28515625" style="5" customWidth="1"/>
    <col min="10" max="10" width="11.85546875" style="2"/>
    <col min="11" max="16384" width="11.85546875" style="1"/>
  </cols>
  <sheetData>
    <row r="1" spans="1:9" s="7" customFormat="1" ht="21" customHeight="1" x14ac:dyDescent="0.25">
      <c r="A1" s="10" t="s">
        <v>0</v>
      </c>
      <c r="B1" s="11" t="s">
        <v>1</v>
      </c>
      <c r="C1" s="11" t="s">
        <v>11</v>
      </c>
      <c r="D1" s="11" t="s">
        <v>2</v>
      </c>
      <c r="E1" s="11" t="s">
        <v>3</v>
      </c>
      <c r="F1" s="11" t="s">
        <v>4</v>
      </c>
      <c r="G1" s="11" t="s">
        <v>13</v>
      </c>
      <c r="H1" s="11" t="s">
        <v>14</v>
      </c>
      <c r="I1" s="11" t="s">
        <v>15</v>
      </c>
    </row>
    <row r="2" spans="1:9" ht="21" customHeight="1" x14ac:dyDescent="0.25">
      <c r="A2" s="4">
        <v>1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6" t="s">
        <v>10</v>
      </c>
      <c r="H2" s="5" t="s">
        <v>10</v>
      </c>
      <c r="I2" s="8" t="s">
        <v>10</v>
      </c>
    </row>
    <row r="3" spans="1:9" ht="21" customHeight="1" x14ac:dyDescent="0.25">
      <c r="A3" s="4">
        <v>2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9" t="s">
        <v>10</v>
      </c>
      <c r="H3" s="5" t="s">
        <v>10</v>
      </c>
      <c r="I3" s="5" t="s">
        <v>10</v>
      </c>
    </row>
    <row r="4" spans="1:9" ht="21" customHeight="1" x14ac:dyDescent="0.25">
      <c r="A4" s="4">
        <v>3</v>
      </c>
      <c r="B4" s="5">
        <v>2</v>
      </c>
      <c r="C4" s="5">
        <v>0</v>
      </c>
      <c r="D4" s="5">
        <v>0</v>
      </c>
      <c r="E4" s="5">
        <v>0</v>
      </c>
      <c r="F4" s="5">
        <v>0</v>
      </c>
      <c r="G4" s="5" t="s">
        <v>10</v>
      </c>
      <c r="H4" s="5" t="s">
        <v>10</v>
      </c>
      <c r="I4" s="5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80CB-459F-48A7-8F24-3FB47E90D1FE}">
  <dimension ref="A1:F3"/>
  <sheetViews>
    <sheetView zoomScale="130" zoomScaleNormal="130" workbookViewId="0">
      <selection activeCell="D6" sqref="D6"/>
    </sheetView>
  </sheetViews>
  <sheetFormatPr defaultColWidth="12.140625" defaultRowHeight="24.75" customHeight="1" x14ac:dyDescent="0.25"/>
  <cols>
    <col min="1" max="3" width="12.140625" style="4"/>
    <col min="4" max="4" width="14.85546875" style="4" customWidth="1"/>
    <col min="5" max="6" width="12.140625" style="3"/>
    <col min="7" max="16384" width="12.140625" style="1"/>
  </cols>
  <sheetData>
    <row r="1" spans="1:6" ht="24.75" customHeight="1" x14ac:dyDescent="0.25">
      <c r="A1" s="10" t="s">
        <v>5</v>
      </c>
      <c r="B1" s="10" t="s">
        <v>6</v>
      </c>
      <c r="C1" s="10" t="s">
        <v>7</v>
      </c>
      <c r="D1" s="10" t="s">
        <v>16</v>
      </c>
      <c r="E1" s="12" t="s">
        <v>17</v>
      </c>
      <c r="F1" s="12" t="s">
        <v>19</v>
      </c>
    </row>
    <row r="2" spans="1:6" ht="24.75" customHeight="1" x14ac:dyDescent="0.25">
      <c r="A2" s="4">
        <v>1</v>
      </c>
      <c r="B2" s="4">
        <v>1</v>
      </c>
      <c r="C2" s="4">
        <v>2</v>
      </c>
      <c r="D2" s="4">
        <v>8</v>
      </c>
      <c r="E2" s="3" t="s">
        <v>18</v>
      </c>
      <c r="F2" s="3" t="s">
        <v>20</v>
      </c>
    </row>
    <row r="3" spans="1:6" ht="24.75" customHeight="1" x14ac:dyDescent="0.25">
      <c r="A3" s="4">
        <v>1</v>
      </c>
      <c r="B3" s="4">
        <v>2</v>
      </c>
      <c r="C3" s="4">
        <v>3</v>
      </c>
      <c r="D3" s="4">
        <v>8</v>
      </c>
      <c r="E3" s="3" t="s">
        <v>18</v>
      </c>
      <c r="F3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31D5-6437-4D7A-AD5D-AACE5101FE28}">
  <dimension ref="A1:F7"/>
  <sheetViews>
    <sheetView zoomScale="130" zoomScaleNormal="130" workbookViewId="0">
      <selection activeCell="D4" sqref="D4"/>
    </sheetView>
  </sheetViews>
  <sheetFormatPr defaultColWidth="11.28515625" defaultRowHeight="24" customHeight="1" x14ac:dyDescent="0.25"/>
  <cols>
    <col min="1" max="3" width="11.28515625" style="4"/>
    <col min="4" max="4" width="20.85546875" style="4" customWidth="1"/>
    <col min="5" max="5" width="18.5703125" style="4" customWidth="1"/>
    <col min="6" max="6" width="11.28515625" style="4"/>
    <col min="7" max="16384" width="11.28515625" style="1"/>
  </cols>
  <sheetData>
    <row r="1" spans="1:6" ht="24" customHeight="1" x14ac:dyDescent="0.25">
      <c r="A1" s="10" t="s">
        <v>8</v>
      </c>
      <c r="B1" s="10" t="s">
        <v>9</v>
      </c>
      <c r="C1" s="10" t="s">
        <v>41</v>
      </c>
      <c r="D1" s="10" t="s">
        <v>21</v>
      </c>
      <c r="E1" s="10" t="s">
        <v>22</v>
      </c>
      <c r="F1" s="10" t="s">
        <v>12</v>
      </c>
    </row>
    <row r="2" spans="1:6" ht="24" customHeight="1" x14ac:dyDescent="0.25">
      <c r="A2" s="4">
        <v>1</v>
      </c>
      <c r="B2" s="4">
        <v>2</v>
      </c>
      <c r="C2" s="4">
        <v>1</v>
      </c>
      <c r="D2" s="4">
        <v>-15000</v>
      </c>
      <c r="E2" s="13" t="s">
        <v>10</v>
      </c>
      <c r="F2" s="4">
        <v>90</v>
      </c>
    </row>
    <row r="3" spans="1:6" ht="24" customHeight="1" x14ac:dyDescent="0.25">
      <c r="A3" s="4">
        <v>2</v>
      </c>
      <c r="B3" s="4">
        <v>2</v>
      </c>
      <c r="C3" s="4">
        <v>2</v>
      </c>
      <c r="D3" s="4">
        <v>-15000</v>
      </c>
      <c r="E3" s="13" t="s">
        <v>10</v>
      </c>
      <c r="F3" s="4">
        <v>90</v>
      </c>
    </row>
    <row r="4" spans="1:6" ht="24" customHeight="1" x14ac:dyDescent="0.25">
      <c r="E4" s="13"/>
    </row>
    <row r="5" spans="1:6" ht="24" customHeight="1" x14ac:dyDescent="0.25">
      <c r="E5" s="13"/>
    </row>
    <row r="6" spans="1:6" ht="24" customHeight="1" x14ac:dyDescent="0.25">
      <c r="E6" s="13"/>
    </row>
    <row r="7" spans="1:6" ht="24" customHeight="1" x14ac:dyDescent="0.25">
      <c r="E7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719-0E8F-4720-8FA2-C0866B3AF64B}">
  <dimension ref="A1:D2"/>
  <sheetViews>
    <sheetView zoomScale="130" zoomScaleNormal="130" workbookViewId="0">
      <selection activeCell="C22" sqref="C22"/>
    </sheetView>
  </sheetViews>
  <sheetFormatPr defaultColWidth="10.85546875" defaultRowHeight="21" customHeight="1" x14ac:dyDescent="0.25"/>
  <cols>
    <col min="1" max="1" width="16.85546875" style="3" customWidth="1"/>
    <col min="2" max="2" width="28.140625" style="4" customWidth="1"/>
    <col min="3" max="3" width="20.7109375" style="4" customWidth="1"/>
    <col min="4" max="4" width="14" style="4" customWidth="1"/>
    <col min="5" max="16384" width="10.85546875" style="1"/>
  </cols>
  <sheetData>
    <row r="1" spans="1:4" ht="21" customHeight="1" x14ac:dyDescent="0.25">
      <c r="A1" s="12" t="s">
        <v>23</v>
      </c>
      <c r="B1" s="10" t="s">
        <v>24</v>
      </c>
      <c r="C1" s="10" t="s">
        <v>25</v>
      </c>
      <c r="D1" s="10" t="s">
        <v>26</v>
      </c>
    </row>
    <row r="2" spans="1:4" ht="21" customHeight="1" x14ac:dyDescent="0.25">
      <c r="A2" s="3" t="s">
        <v>18</v>
      </c>
      <c r="B2" s="13">
        <v>25000000</v>
      </c>
      <c r="C2" s="4">
        <v>0.3</v>
      </c>
      <c r="D2" s="4">
        <v>7500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8E5F-FB05-47B4-96D9-1C559A9E050B}">
  <dimension ref="A1:F2"/>
  <sheetViews>
    <sheetView zoomScale="130" zoomScaleNormal="130" workbookViewId="0">
      <selection activeCell="C3" sqref="C3"/>
    </sheetView>
  </sheetViews>
  <sheetFormatPr defaultRowHeight="21" customHeight="1" x14ac:dyDescent="0.25"/>
  <cols>
    <col min="1" max="1" width="18.42578125" style="3" customWidth="1"/>
    <col min="2" max="2" width="15.5703125" style="4" customWidth="1"/>
    <col min="3" max="3" width="13.85546875" style="4" customWidth="1"/>
    <col min="4" max="4" width="12.42578125" style="4" customWidth="1"/>
    <col min="5" max="5" width="23" style="4" customWidth="1"/>
    <col min="6" max="6" width="9.85546875" style="4" customWidth="1"/>
    <col min="7" max="16384" width="9.140625" style="1"/>
  </cols>
  <sheetData>
    <row r="1" spans="1:6" ht="21" customHeight="1" x14ac:dyDescent="0.25">
      <c r="A1" s="12" t="s">
        <v>27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</row>
    <row r="2" spans="1:6" ht="21" customHeight="1" x14ac:dyDescent="0.25">
      <c r="A2" s="3" t="s">
        <v>20</v>
      </c>
      <c r="B2" s="15">
        <v>0.2</v>
      </c>
      <c r="C2" s="15">
        <v>0.25</v>
      </c>
      <c r="D2" s="4">
        <f>B2*C2</f>
        <v>0.05</v>
      </c>
      <c r="E2" s="4">
        <f>(B2*C2^3)/12</f>
        <v>2.6041666666666666E-4</v>
      </c>
      <c r="F2" s="4">
        <f>C2/2</f>
        <v>0.125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B646-C34B-4DEF-9E37-FB02976988D3}">
  <dimension ref="A1:G2"/>
  <sheetViews>
    <sheetView tabSelected="1" zoomScale="130" zoomScaleNormal="130" workbookViewId="0">
      <selection activeCell="C3" sqref="C3"/>
    </sheetView>
  </sheetViews>
  <sheetFormatPr defaultColWidth="13.7109375" defaultRowHeight="24" customHeight="1" x14ac:dyDescent="0.25"/>
  <cols>
    <col min="1" max="1" width="13.7109375" style="4"/>
    <col min="2" max="2" width="20" style="4" customWidth="1"/>
    <col min="3" max="3" width="24.42578125" style="4" bestFit="1" customWidth="1"/>
    <col min="4" max="4" width="24.85546875" style="4" customWidth="1"/>
    <col min="5" max="5" width="17.7109375" style="4" customWidth="1"/>
    <col min="6" max="6" width="20.140625" style="4" customWidth="1"/>
    <col min="7" max="7" width="23.42578125" style="4" customWidth="1"/>
    <col min="8" max="16384" width="13.7109375" style="1"/>
  </cols>
  <sheetData>
    <row r="1" spans="1:7" ht="24" customHeight="1" x14ac:dyDescent="0.2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1:7" ht="24" customHeight="1" x14ac:dyDescent="0.25">
      <c r="A2" s="13">
        <v>9.9999999999999995E-7</v>
      </c>
      <c r="B2" s="4">
        <v>25</v>
      </c>
      <c r="C2" s="4">
        <v>1</v>
      </c>
      <c r="D2" s="4">
        <v>10</v>
      </c>
      <c r="E2" s="4">
        <v>50</v>
      </c>
      <c r="F2" s="4">
        <v>2</v>
      </c>
      <c r="G2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8720-AD97-4290-9C6A-4B04D5570891}">
  <dimension ref="A1"/>
  <sheetViews>
    <sheetView zoomScale="130" zoomScaleNormal="130" workbookViewId="0">
      <selection activeCell="A3" sqref="A3"/>
    </sheetView>
  </sheetViews>
  <sheetFormatPr defaultColWidth="17.42578125" defaultRowHeight="29.25" customHeight="1" x14ac:dyDescent="0.25"/>
  <cols>
    <col min="1" max="1" width="150.140625" style="14" customWidth="1"/>
    <col min="2" max="16384" width="17.42578125" style="14"/>
  </cols>
  <sheetData>
    <row r="1" spans="1:1" ht="29.25" customHeight="1" x14ac:dyDescent="0.3">
      <c r="A1" s="16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Nós</vt:lpstr>
      <vt:lpstr>Elementos (Vigas)</vt:lpstr>
      <vt:lpstr>Forças</vt:lpstr>
      <vt:lpstr>Materiais</vt:lpstr>
      <vt:lpstr>Seções</vt:lpstr>
      <vt:lpstr>Parâmetros Newton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2021-08-24T22:02:04Z</dcterms:created>
  <dcterms:modified xsi:type="dcterms:W3CDTF">2022-10-16T13:58:31Z</dcterms:modified>
</cp:coreProperties>
</file>