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Configurações" sheetId="2" r:id="rId5"/>
    <sheet state="hidden" name="Algoritmo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Demorou mais de 5 minutos</t>
      </text>
    </comment>
    <comment authorId="0" ref="G4">
      <text>
        <t xml:space="preserve">Demorou mais de 5 minutos</t>
      </text>
    </comment>
    <comment authorId="0" ref="F5">
      <text>
        <t xml:space="preserve">Demorou mais de 5 minutos</t>
      </text>
    </comment>
    <comment authorId="0" ref="G5">
      <text>
        <t xml:space="preserve">Demorou mais de 5 minutos
</t>
      </text>
    </comment>
    <comment authorId="0" ref="F6">
      <text>
        <t xml:space="preserve">Demorou mais de 5 minutos</t>
      </text>
    </comment>
    <comment authorId="0" ref="G6">
      <text>
        <t xml:space="preserve">Demorou mais de 5 minutos</t>
      </text>
    </comment>
  </commentList>
</comments>
</file>

<file path=xl/sharedStrings.xml><?xml version="1.0" encoding="utf-8"?>
<sst xmlns="http://schemas.openxmlformats.org/spreadsheetml/2006/main" count="38" uniqueCount="24">
  <si>
    <t>Dados coletados</t>
  </si>
  <si>
    <t>Tempos</t>
  </si>
  <si>
    <t>Dados sumarizados</t>
  </si>
  <si>
    <t>Algoritmo</t>
  </si>
  <si>
    <t>Bubble Sort</t>
  </si>
  <si>
    <t>Insertion Sort</t>
  </si>
  <si>
    <t>Selection Sort</t>
  </si>
  <si>
    <t>Merge Sort</t>
  </si>
  <si>
    <t>Radix Sort</t>
  </si>
  <si>
    <t>Counting Sort</t>
  </si>
  <si>
    <t>Quick Sort</t>
  </si>
  <si>
    <t>Gráfico</t>
  </si>
  <si>
    <t>Características do ambiente de execução</t>
  </si>
  <si>
    <t>Sistema operacional</t>
  </si>
  <si>
    <t>windows 10</t>
  </si>
  <si>
    <t>Versão</t>
  </si>
  <si>
    <t>Quantidade de memória RAM</t>
  </si>
  <si>
    <t>8GB</t>
  </si>
  <si>
    <t>Processador (especificações)</t>
  </si>
  <si>
    <t>i5-7400</t>
  </si>
  <si>
    <t>14 nm</t>
  </si>
  <si>
    <t>6mb Cache</t>
  </si>
  <si>
    <t>3.00 GHz (frequencia base)</t>
  </si>
  <si>
    <t>3.50 GHz (frequencia turbo)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</si>
</sst>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2" fontId="3" numFmtId="0" xfId="0" applyAlignment="1" applyFill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tempos entre algoritmos de ordenação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Dados!$I$4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Dados!$J$3:$O$3</c:f>
            </c:strRef>
          </c:cat>
          <c:val>
            <c:numRef>
              <c:f>Dados!$J$4:$O$4</c:f>
              <c:numCache/>
            </c:numRef>
          </c:val>
        </c:ser>
        <c:ser>
          <c:idx val="1"/>
          <c:order val="1"/>
          <c:tx>
            <c:strRef>
              <c:f>Dados!$I$5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Dados!$J$3:$O$3</c:f>
            </c:strRef>
          </c:cat>
          <c:val>
            <c:numRef>
              <c:f>Dados!$J$5:$O$5</c:f>
              <c:numCache/>
            </c:numRef>
          </c:val>
        </c:ser>
        <c:ser>
          <c:idx val="2"/>
          <c:order val="2"/>
          <c:tx>
            <c:strRef>
              <c:f>Dados!$I$6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Dados!$J$3:$O$3</c:f>
            </c:strRef>
          </c:cat>
          <c:val>
            <c:numRef>
              <c:f>Dados!$J$6:$O$6</c:f>
              <c:numCache/>
            </c:numRef>
          </c:val>
        </c:ser>
        <c:ser>
          <c:idx val="3"/>
          <c:order val="3"/>
          <c:tx>
            <c:strRef>
              <c:f>Dados!$I$7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Dados!$J$3:$O$3</c:f>
            </c:strRef>
          </c:cat>
          <c:val>
            <c:numRef>
              <c:f>Dados!$J$7:$O$7</c:f>
              <c:numCache/>
            </c:numRef>
          </c:val>
        </c:ser>
        <c:ser>
          <c:idx val="4"/>
          <c:order val="4"/>
          <c:tx>
            <c:strRef>
              <c:f>Dados!$I$8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Dados!$J$3:$O$3</c:f>
            </c:strRef>
          </c:cat>
          <c:val>
            <c:numRef>
              <c:f>Dados!$J$8:$O$8</c:f>
              <c:numCache/>
            </c:numRef>
          </c:val>
        </c:ser>
        <c:ser>
          <c:idx val="5"/>
          <c:order val="5"/>
          <c:tx>
            <c:strRef>
              <c:f>Dados!$I$9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Dados!$J$3:$O$3</c:f>
            </c:strRef>
          </c:cat>
          <c:val>
            <c:numRef>
              <c:f>Dados!$J$9:$O$9</c:f>
              <c:numCache/>
            </c:numRef>
          </c:val>
        </c:ser>
        <c:ser>
          <c:idx val="6"/>
          <c:order val="6"/>
          <c:tx>
            <c:strRef>
              <c:f>Dados!$I$10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Dados!$J$3:$O$3</c:f>
            </c:strRef>
          </c:cat>
          <c:val>
            <c:numRef>
              <c:f>Dados!$J$10:$O$10</c:f>
              <c:numCache/>
            </c:numRef>
          </c:val>
        </c:ser>
        <c:axId val="784152044"/>
        <c:axId val="955802665"/>
      </c:barChart>
      <c:catAx>
        <c:axId val="784152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elementos ordenados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802665"/>
      </c:catAx>
      <c:valAx>
        <c:axId val="955802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para ordenar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152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12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6.75"/>
    <col customWidth="1" min="9" max="9" width="16.75"/>
  </cols>
  <sheetData>
    <row r="2">
      <c r="A2" s="1" t="s">
        <v>0</v>
      </c>
      <c r="B2" s="2" t="s">
        <v>1</v>
      </c>
      <c r="I2" s="1" t="s">
        <v>2</v>
      </c>
    </row>
    <row r="3">
      <c r="A3" s="2" t="s">
        <v>3</v>
      </c>
      <c r="B3" s="3">
        <v>100.0</v>
      </c>
      <c r="C3" s="3">
        <v>1000.0</v>
      </c>
      <c r="D3" s="3">
        <v>10000.0</v>
      </c>
      <c r="E3" s="3">
        <v>100000.0</v>
      </c>
      <c r="F3" s="3">
        <v>1000000.0</v>
      </c>
      <c r="G3" s="3">
        <v>1.0E7</v>
      </c>
      <c r="J3" s="3">
        <v>100.0</v>
      </c>
      <c r="K3" s="3">
        <v>1000.0</v>
      </c>
      <c r="L3" s="3">
        <v>10000.0</v>
      </c>
      <c r="M3" s="3">
        <v>100000.0</v>
      </c>
      <c r="N3" s="3">
        <v>1000000.0</v>
      </c>
      <c r="O3" s="3">
        <v>1.0E7</v>
      </c>
    </row>
    <row r="4">
      <c r="A4" s="2" t="s">
        <v>4</v>
      </c>
      <c r="B4" s="2">
        <v>0.002</v>
      </c>
      <c r="C4" s="2">
        <v>0.005</v>
      </c>
      <c r="D4" s="2">
        <v>0.137</v>
      </c>
      <c r="E4" s="2">
        <v>15.434</v>
      </c>
      <c r="F4" s="2">
        <v>300.0</v>
      </c>
      <c r="G4" s="2">
        <v>300.0</v>
      </c>
      <c r="I4" s="2" t="s">
        <v>4</v>
      </c>
      <c r="J4" s="2">
        <f t="shared" ref="J4:O4" si="1">SUMIFS(B$4:B1001,$A$4:$A1001,$I4)/COUNTIFS($A$4:$A1001,$I4)</f>
        <v>0.002</v>
      </c>
      <c r="K4" s="2">
        <f t="shared" si="1"/>
        <v>0.005</v>
      </c>
      <c r="L4" s="2">
        <f t="shared" si="1"/>
        <v>0.137</v>
      </c>
      <c r="M4" s="2">
        <f t="shared" si="1"/>
        <v>15.434</v>
      </c>
      <c r="N4" s="2">
        <f t="shared" si="1"/>
        <v>300</v>
      </c>
      <c r="O4" s="2">
        <f t="shared" si="1"/>
        <v>300</v>
      </c>
    </row>
    <row r="5">
      <c r="A5" s="2" t="s">
        <v>5</v>
      </c>
      <c r="B5" s="2">
        <v>0.001</v>
      </c>
      <c r="C5" s="2">
        <v>0.003</v>
      </c>
      <c r="D5" s="2">
        <v>0.052</v>
      </c>
      <c r="E5" s="2">
        <v>3.404</v>
      </c>
      <c r="F5" s="2">
        <v>300.0</v>
      </c>
      <c r="G5" s="2">
        <v>300.0</v>
      </c>
      <c r="I5" s="2" t="s">
        <v>5</v>
      </c>
      <c r="J5" s="2">
        <f t="shared" ref="J5:O5" si="2">SUMIFS(B$4:B1001,$A$4:$A1001,$I5)/COUNTIFS($A$4:$A1001,$I5)</f>
        <v>0.001</v>
      </c>
      <c r="K5" s="2">
        <f t="shared" si="2"/>
        <v>0.003</v>
      </c>
      <c r="L5" s="2">
        <f t="shared" si="2"/>
        <v>0.052</v>
      </c>
      <c r="M5" s="2">
        <f t="shared" si="2"/>
        <v>3.404</v>
      </c>
      <c r="N5" s="2">
        <f t="shared" si="2"/>
        <v>300</v>
      </c>
      <c r="O5" s="2">
        <f t="shared" si="2"/>
        <v>300</v>
      </c>
    </row>
    <row r="6">
      <c r="A6" s="2" t="s">
        <v>6</v>
      </c>
      <c r="B6" s="2">
        <v>0.001</v>
      </c>
      <c r="C6" s="2">
        <v>0.007</v>
      </c>
      <c r="D6" s="2">
        <v>0.045</v>
      </c>
      <c r="E6" s="2">
        <v>2.572</v>
      </c>
      <c r="F6" s="2">
        <v>300.0</v>
      </c>
      <c r="G6" s="2">
        <v>300.0</v>
      </c>
      <c r="I6" s="2" t="s">
        <v>6</v>
      </c>
      <c r="J6" s="2">
        <f t="shared" ref="J6:O6" si="3">SUMIFS(B$4:B1001,$A$4:$A1001,$I6)/COUNTIFS($A$4:$A1001,$I6)</f>
        <v>0.001</v>
      </c>
      <c r="K6" s="2">
        <f t="shared" si="3"/>
        <v>0.007</v>
      </c>
      <c r="L6" s="2">
        <f t="shared" si="3"/>
        <v>0.045</v>
      </c>
      <c r="M6" s="2">
        <f t="shared" si="3"/>
        <v>2.572</v>
      </c>
      <c r="N6" s="2">
        <f t="shared" si="3"/>
        <v>300</v>
      </c>
      <c r="O6" s="2">
        <f t="shared" si="3"/>
        <v>300</v>
      </c>
    </row>
    <row r="7">
      <c r="A7" s="2" t="s">
        <v>7</v>
      </c>
      <c r="B7" s="2">
        <v>0.001</v>
      </c>
      <c r="C7" s="2">
        <v>0.002</v>
      </c>
      <c r="D7" s="2">
        <v>0.006</v>
      </c>
      <c r="E7" s="2">
        <v>0.055</v>
      </c>
      <c r="F7" s="2">
        <v>0.233</v>
      </c>
      <c r="G7" s="2">
        <v>1.76</v>
      </c>
      <c r="I7" s="2" t="s">
        <v>7</v>
      </c>
      <c r="J7" s="2">
        <f t="shared" ref="J7:O7" si="4">SUMIFS(B$4:B1001,$A$4:$A1001,$I7)/COUNTIFS($A$4:$A1001,$I7)</f>
        <v>0.001</v>
      </c>
      <c r="K7" s="2">
        <f t="shared" si="4"/>
        <v>0.002</v>
      </c>
      <c r="L7" s="2">
        <f t="shared" si="4"/>
        <v>0.006</v>
      </c>
      <c r="M7" s="2">
        <f t="shared" si="4"/>
        <v>0.055</v>
      </c>
      <c r="N7" s="2">
        <f t="shared" si="4"/>
        <v>0.233</v>
      </c>
      <c r="O7" s="2">
        <f t="shared" si="4"/>
        <v>1.76</v>
      </c>
    </row>
    <row r="8">
      <c r="A8" s="2" t="s">
        <v>8</v>
      </c>
      <c r="B8" s="2">
        <v>0.001</v>
      </c>
      <c r="C8" s="4">
        <v>0.001</v>
      </c>
      <c r="D8" s="2">
        <v>0.005</v>
      </c>
      <c r="E8" s="2">
        <v>0.017</v>
      </c>
      <c r="F8" s="2">
        <v>0.083</v>
      </c>
      <c r="G8" s="2">
        <v>0.638</v>
      </c>
      <c r="I8" s="2" t="s">
        <v>8</v>
      </c>
      <c r="J8" s="2">
        <f t="shared" ref="J8:O8" si="5">SUMIFS(B$4:B1001,$A$4:$A1001,$I8)/COUNTIFS($A$4:$A1001,$I8)</f>
        <v>0.001</v>
      </c>
      <c r="K8" s="2">
        <f t="shared" si="5"/>
        <v>0.001</v>
      </c>
      <c r="L8" s="2">
        <f t="shared" si="5"/>
        <v>0.005</v>
      </c>
      <c r="M8" s="2">
        <f t="shared" si="5"/>
        <v>0.017</v>
      </c>
      <c r="N8" s="2">
        <f t="shared" si="5"/>
        <v>0.083</v>
      </c>
      <c r="O8" s="2">
        <f t="shared" si="5"/>
        <v>0.638</v>
      </c>
    </row>
    <row r="9">
      <c r="A9" s="2" t="s">
        <v>9</v>
      </c>
      <c r="B9" s="2">
        <v>0.001</v>
      </c>
      <c r="C9" s="2">
        <v>0.002</v>
      </c>
      <c r="D9" s="2">
        <v>0.004</v>
      </c>
      <c r="E9" s="4">
        <v>0.007</v>
      </c>
      <c r="F9" s="2">
        <v>0.023</v>
      </c>
      <c r="G9" s="2">
        <v>0.129</v>
      </c>
      <c r="I9" s="2" t="s">
        <v>9</v>
      </c>
      <c r="J9" s="2">
        <f t="shared" ref="J9:O9" si="6">SUMIFS(B$4:B1001,$A$4:$A1001,$I9)/COUNTIFS($A$4:$A1001,$I9)</f>
        <v>0.001</v>
      </c>
      <c r="K9" s="2">
        <f t="shared" si="6"/>
        <v>0.002</v>
      </c>
      <c r="L9" s="2">
        <f t="shared" si="6"/>
        <v>0.004</v>
      </c>
      <c r="M9" s="2">
        <f t="shared" si="6"/>
        <v>0.007</v>
      </c>
      <c r="N9" s="2">
        <f t="shared" si="6"/>
        <v>0.023</v>
      </c>
      <c r="O9" s="2">
        <f t="shared" si="6"/>
        <v>0.129</v>
      </c>
    </row>
    <row r="10">
      <c r="A10" s="2" t="s">
        <v>10</v>
      </c>
      <c r="B10" s="2">
        <v>0.001</v>
      </c>
      <c r="C10" s="2">
        <v>0.001</v>
      </c>
      <c r="D10" s="4">
        <v>0.009</v>
      </c>
      <c r="E10" s="2">
        <v>0.02</v>
      </c>
      <c r="F10" s="2">
        <v>0.149</v>
      </c>
      <c r="G10" s="2">
        <v>0.897</v>
      </c>
      <c r="I10" s="2" t="s">
        <v>10</v>
      </c>
      <c r="J10" s="2">
        <f t="shared" ref="J10:O10" si="7">SUMIFS(B$4:B1001,$A$4:$A1001,$I10)/COUNTIFS($A$4:$A1001,$I10)</f>
        <v>0.001</v>
      </c>
      <c r="K10" s="2">
        <f t="shared" si="7"/>
        <v>0.001</v>
      </c>
      <c r="L10" s="2">
        <f t="shared" si="7"/>
        <v>0.009</v>
      </c>
      <c r="M10" s="2">
        <f t="shared" si="7"/>
        <v>0.02</v>
      </c>
      <c r="N10" s="2">
        <f t="shared" si="7"/>
        <v>0.149</v>
      </c>
      <c r="O10" s="2">
        <f t="shared" si="7"/>
        <v>0.897</v>
      </c>
    </row>
    <row r="11">
      <c r="A11" s="5"/>
    </row>
    <row r="12">
      <c r="A12" s="5"/>
      <c r="I12" s="1" t="s">
        <v>11</v>
      </c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</sheetData>
  <dataValidations>
    <dataValidation type="list" allowBlank="1" showErrorMessage="1" sqref="I4:I10 A4:A134">
      <formula1>Algoritmos!$A:$A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5" max="5" width="22.0"/>
    <col customWidth="1" min="6" max="6" width="23.38"/>
  </cols>
  <sheetData>
    <row r="2">
      <c r="B2" s="2" t="s">
        <v>12</v>
      </c>
    </row>
    <row r="4">
      <c r="A4" s="2" t="s">
        <v>13</v>
      </c>
      <c r="B4" s="2" t="s">
        <v>14</v>
      </c>
    </row>
    <row r="5">
      <c r="A5" s="2" t="s">
        <v>15</v>
      </c>
    </row>
    <row r="6">
      <c r="A6" s="2" t="s">
        <v>16</v>
      </c>
      <c r="B6" s="2" t="s">
        <v>17</v>
      </c>
    </row>
    <row r="7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</v>
      </c>
      <c r="B1" s="2">
        <v>100.0</v>
      </c>
    </row>
    <row r="2">
      <c r="A2" s="2" t="s">
        <v>5</v>
      </c>
      <c r="B2" s="2">
        <v>1000.0</v>
      </c>
    </row>
    <row r="3">
      <c r="A3" s="2" t="s">
        <v>6</v>
      </c>
      <c r="B3" s="2">
        <v>10000.0</v>
      </c>
    </row>
    <row r="4">
      <c r="A4" s="2" t="s">
        <v>7</v>
      </c>
      <c r="B4" s="2">
        <v>100000.0</v>
      </c>
    </row>
    <row r="5">
      <c r="A5" s="2" t="s">
        <v>8</v>
      </c>
      <c r="B5" s="2">
        <v>1000000.0</v>
      </c>
    </row>
    <row r="6">
      <c r="A6" s="2" t="s">
        <v>10</v>
      </c>
      <c r="B6" s="2">
        <v>1.0E7</v>
      </c>
    </row>
    <row r="7">
      <c r="A7" s="2" t="s">
        <v>9</v>
      </c>
    </row>
  </sheetData>
  <drawing r:id="rId1"/>
</worksheet>
</file>