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<sst xmlns="http://schemas.openxmlformats.org/spreadsheetml/2006/main" count="16" uniqueCount="16">
  <si>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Classe</t>
  </si>
  <si>
    <t>Frequencia</t>
  </si>
  <si>
    <t>Frequência Acumulada</t>
  </si>
  <si>
    <t>Intervalo de valores</t>
  </si>
  <si>
    <t>Classe 10</t>
  </si>
  <si>
    <t>Classe 9</t>
  </si>
  <si>
    <t>Classe 8</t>
  </si>
  <si>
    <t>Classe 7</t>
  </si>
  <si>
    <t>Classe 6</t>
  </si>
  <si>
    <t>Classe 5</t>
  </si>
  <si>
    <t>Classe 4</t>
  </si>
  <si>
    <t>Classe 3</t>
  </si>
  <si>
    <t>Classe 2</t>
  </si>
  <si>
    <t>Classe 1</t>
  </si>
  <si>
    <t>GNA</t>
  </si>
  <si>
    <t>MMC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</si>
</sst>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0" fillId="4" fontId="1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1.14"/>
    <col customWidth="1" min="5" max="5" width="18.0"/>
    <col hidden="1" min="7" max="16" width="14.43"/>
  </cols>
  <sheetData>
    <row r="1">
      <c r="A1" s="1" t="s">
        <v>0</v>
      </c>
      <c r="B1" s="2"/>
      <c r="C1" s="3" t="s">
        <v>1</v>
      </c>
      <c r="D1" s="3" t="s">
        <v>2</v>
      </c>
      <c r="E1" s="4" t="s">
        <v>3</v>
      </c>
      <c r="F1" s="5"/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R1" s="6" t="s">
        <v>14</v>
      </c>
      <c r="S1" s="6" t="s">
        <v>15</v>
      </c>
    </row>
    <row r="2">
      <c r="A2" s="1">
        <v>0.0</v>
      </c>
      <c r="B2" s="2">
        <f t="shared" ref="B2:B11" si="1">A2+11</f>
        <v>11</v>
      </c>
      <c r="C2" s="3">
        <v>0.03</v>
      </c>
      <c r="D2" s="3">
        <v>0.03</v>
      </c>
      <c r="E2" s="4">
        <v>0.0</v>
      </c>
      <c r="F2" s="4">
        <v>0.03</v>
      </c>
      <c r="G2" s="7">
        <v>110.0</v>
      </c>
      <c r="H2" s="7">
        <v>96.0</v>
      </c>
      <c r="I2" s="7">
        <v>84.0</v>
      </c>
      <c r="J2" s="7">
        <v>72.0</v>
      </c>
      <c r="K2" s="7">
        <v>60.0</v>
      </c>
      <c r="L2" s="7">
        <v>48.0</v>
      </c>
      <c r="M2" s="7">
        <v>36.0</v>
      </c>
      <c r="N2" s="7">
        <v>24.0</v>
      </c>
      <c r="O2" s="7">
        <v>14.0</v>
      </c>
      <c r="P2" s="7">
        <v>0.0</v>
      </c>
      <c r="R2" s="6">
        <v>0.32</v>
      </c>
      <c r="S2" s="8">
        <f>(B5+A5)/2</f>
        <v>41.5</v>
      </c>
    </row>
    <row r="3">
      <c r="A3" s="1">
        <f t="shared" ref="A3:A11" si="2">B2+1</f>
        <v>12</v>
      </c>
      <c r="B3" s="2">
        <f t="shared" si="1"/>
        <v>23</v>
      </c>
      <c r="C3" s="3">
        <v>0.07</v>
      </c>
      <c r="D3" s="3">
        <f t="shared" ref="D3:D11" si="3">D2+C3</f>
        <v>0.1</v>
      </c>
      <c r="E3" s="4">
        <f t="shared" ref="E3:E11" si="4">F2+0.01</f>
        <v>0.04</v>
      </c>
      <c r="F3" s="5">
        <f t="shared" ref="F3:F11" si="5">D3</f>
        <v>0.1</v>
      </c>
      <c r="G3" s="7">
        <v>110.0</v>
      </c>
      <c r="H3" s="7">
        <v>97.0</v>
      </c>
      <c r="I3" s="7">
        <v>84.0</v>
      </c>
      <c r="J3" s="7">
        <v>72.0</v>
      </c>
      <c r="K3" s="7">
        <v>60.0</v>
      </c>
      <c r="L3" s="7">
        <v>48.0</v>
      </c>
      <c r="M3" s="7">
        <v>36.0</v>
      </c>
      <c r="N3" s="7">
        <v>26.0</v>
      </c>
      <c r="O3" s="7">
        <v>15.0</v>
      </c>
      <c r="P3" s="7">
        <v>4.0</v>
      </c>
      <c r="R3" s="6">
        <v>0.03</v>
      </c>
      <c r="S3" s="8">
        <f>11/2</f>
        <v>5.5</v>
      </c>
    </row>
    <row r="4">
      <c r="A4" s="1">
        <f t="shared" si="2"/>
        <v>24</v>
      </c>
      <c r="B4" s="2">
        <f t="shared" si="1"/>
        <v>35</v>
      </c>
      <c r="C4" s="3">
        <v>0.08</v>
      </c>
      <c r="D4" s="3">
        <f t="shared" si="3"/>
        <v>0.18</v>
      </c>
      <c r="E4" s="4">
        <f t="shared" si="4"/>
        <v>0.11</v>
      </c>
      <c r="F4" s="5">
        <f t="shared" si="5"/>
        <v>0.18</v>
      </c>
      <c r="G4" s="7">
        <v>112.0</v>
      </c>
      <c r="I4" s="7">
        <v>84.0</v>
      </c>
      <c r="J4" s="7">
        <v>72.0</v>
      </c>
      <c r="K4" s="7">
        <v>60.0</v>
      </c>
      <c r="L4" s="7">
        <v>49.0</v>
      </c>
      <c r="M4" s="7">
        <v>37.0</v>
      </c>
      <c r="N4" s="7">
        <v>26.0</v>
      </c>
      <c r="O4" s="7">
        <v>17.0</v>
      </c>
      <c r="P4" s="7">
        <v>6.0</v>
      </c>
      <c r="R4" s="6">
        <v>0.54</v>
      </c>
      <c r="S4" s="8">
        <f>(60+71)/2</f>
        <v>65.5</v>
      </c>
    </row>
    <row r="5">
      <c r="A5" s="1">
        <f t="shared" si="2"/>
        <v>36</v>
      </c>
      <c r="B5" s="2">
        <f t="shared" si="1"/>
        <v>47</v>
      </c>
      <c r="C5" s="3">
        <v>0.17</v>
      </c>
      <c r="D5" s="3">
        <f t="shared" si="3"/>
        <v>0.35</v>
      </c>
      <c r="E5" s="4">
        <f t="shared" si="4"/>
        <v>0.19</v>
      </c>
      <c r="F5" s="5">
        <f t="shared" si="5"/>
        <v>0.35</v>
      </c>
      <c r="G5" s="7">
        <v>115.0</v>
      </c>
      <c r="I5" s="7">
        <v>85.0</v>
      </c>
      <c r="J5" s="7">
        <v>76.0</v>
      </c>
      <c r="K5" s="7">
        <v>61.0</v>
      </c>
      <c r="L5" s="7">
        <v>49.0</v>
      </c>
      <c r="M5" s="7">
        <v>37.0</v>
      </c>
      <c r="N5" s="7">
        <v>26.0</v>
      </c>
      <c r="O5" s="7">
        <v>20.0</v>
      </c>
      <c r="R5" s="6">
        <v>0.88</v>
      </c>
      <c r="S5" s="8">
        <f>(84+95)/2</f>
        <v>89.5</v>
      </c>
    </row>
    <row r="6">
      <c r="A6" s="1">
        <f t="shared" si="2"/>
        <v>48</v>
      </c>
      <c r="B6" s="2">
        <f t="shared" si="1"/>
        <v>59</v>
      </c>
      <c r="C6" s="3">
        <v>0.18</v>
      </c>
      <c r="D6" s="3">
        <f t="shared" si="3"/>
        <v>0.53</v>
      </c>
      <c r="E6" s="4">
        <f t="shared" si="4"/>
        <v>0.36</v>
      </c>
      <c r="F6" s="5">
        <f t="shared" si="5"/>
        <v>0.53</v>
      </c>
      <c r="I6" s="7">
        <v>86.0</v>
      </c>
      <c r="J6" s="7">
        <v>76.0</v>
      </c>
      <c r="K6" s="7">
        <v>61.0</v>
      </c>
      <c r="L6" s="7">
        <v>51.0</v>
      </c>
      <c r="M6" s="7">
        <v>38.0</v>
      </c>
      <c r="N6" s="7">
        <v>27.0</v>
      </c>
      <c r="O6" s="7">
        <v>20.0</v>
      </c>
      <c r="R6" s="6">
        <v>0.65</v>
      </c>
      <c r="S6" s="8">
        <f>(72+83)/2</f>
        <v>77.5</v>
      </c>
    </row>
    <row r="7">
      <c r="A7" s="1">
        <f t="shared" si="2"/>
        <v>60</v>
      </c>
      <c r="B7" s="2">
        <f t="shared" si="1"/>
        <v>71</v>
      </c>
      <c r="C7" s="3">
        <v>0.1</v>
      </c>
      <c r="D7" s="3">
        <f t="shared" si="3"/>
        <v>0.63</v>
      </c>
      <c r="E7" s="4">
        <f t="shared" si="4"/>
        <v>0.54</v>
      </c>
      <c r="F7" s="5">
        <f t="shared" si="5"/>
        <v>0.63</v>
      </c>
      <c r="I7" s="7">
        <v>87.0</v>
      </c>
      <c r="J7" s="7">
        <v>77.0</v>
      </c>
      <c r="K7" s="7">
        <v>63.0</v>
      </c>
      <c r="L7" s="7">
        <v>51.0</v>
      </c>
      <c r="M7" s="7">
        <v>39.0</v>
      </c>
      <c r="N7" s="7">
        <v>27.0</v>
      </c>
      <c r="O7" s="7">
        <v>22.0</v>
      </c>
    </row>
    <row r="8">
      <c r="A8" s="1">
        <f t="shared" si="2"/>
        <v>72</v>
      </c>
      <c r="B8" s="2">
        <f t="shared" si="1"/>
        <v>83</v>
      </c>
      <c r="C8" s="3">
        <v>0.18</v>
      </c>
      <c r="D8" s="3">
        <f t="shared" si="3"/>
        <v>0.81</v>
      </c>
      <c r="E8" s="4">
        <f t="shared" si="4"/>
        <v>0.64</v>
      </c>
      <c r="F8" s="5">
        <f t="shared" si="5"/>
        <v>0.81</v>
      </c>
      <c r="I8" s="7">
        <v>88.0</v>
      </c>
      <c r="J8" s="7">
        <v>77.0</v>
      </c>
      <c r="K8" s="7">
        <v>63.0</v>
      </c>
      <c r="L8" s="7">
        <v>51.0</v>
      </c>
      <c r="M8" s="7">
        <v>39.0</v>
      </c>
      <c r="N8" s="7">
        <v>31.0</v>
      </c>
      <c r="O8" s="7">
        <v>22.0</v>
      </c>
    </row>
    <row r="9">
      <c r="A9" s="1">
        <f t="shared" si="2"/>
        <v>84</v>
      </c>
      <c r="B9" s="2">
        <f t="shared" si="1"/>
        <v>95</v>
      </c>
      <c r="C9" s="3">
        <v>0.13</v>
      </c>
      <c r="D9" s="3">
        <f t="shared" si="3"/>
        <v>0.94</v>
      </c>
      <c r="E9" s="4">
        <f t="shared" si="4"/>
        <v>0.82</v>
      </c>
      <c r="F9" s="5">
        <f t="shared" si="5"/>
        <v>0.94</v>
      </c>
      <c r="I9" s="7">
        <v>88.0</v>
      </c>
      <c r="J9" s="7">
        <v>78.0</v>
      </c>
      <c r="K9" s="7">
        <v>64.0</v>
      </c>
      <c r="L9" s="7">
        <v>52.0</v>
      </c>
      <c r="M9" s="7">
        <v>40.0</v>
      </c>
      <c r="N9" s="7">
        <v>33.0</v>
      </c>
    </row>
    <row r="10">
      <c r="A10" s="1">
        <f t="shared" si="2"/>
        <v>96</v>
      </c>
      <c r="B10" s="2">
        <f t="shared" si="1"/>
        <v>107</v>
      </c>
      <c r="C10" s="3">
        <v>0.02</v>
      </c>
      <c r="D10" s="3">
        <f t="shared" si="3"/>
        <v>0.96</v>
      </c>
      <c r="E10" s="4">
        <f t="shared" si="4"/>
        <v>0.95</v>
      </c>
      <c r="F10" s="5">
        <f t="shared" si="5"/>
        <v>0.96</v>
      </c>
      <c r="I10" s="7">
        <v>90.0</v>
      </c>
      <c r="J10" s="7">
        <v>78.0</v>
      </c>
      <c r="K10" s="7">
        <v>71.0</v>
      </c>
      <c r="L10" s="7">
        <v>53.0</v>
      </c>
      <c r="M10" s="7">
        <v>42.0</v>
      </c>
    </row>
    <row r="11">
      <c r="A11" s="1">
        <f t="shared" si="2"/>
        <v>108</v>
      </c>
      <c r="B11" s="2">
        <f t="shared" si="1"/>
        <v>119</v>
      </c>
      <c r="C11" s="3">
        <v>0.04</v>
      </c>
      <c r="D11" s="3">
        <f t="shared" si="3"/>
        <v>1</v>
      </c>
      <c r="E11" s="4">
        <f t="shared" si="4"/>
        <v>0.97</v>
      </c>
      <c r="F11" s="5">
        <f t="shared" si="5"/>
        <v>1</v>
      </c>
      <c r="I11" s="7">
        <v>91.0</v>
      </c>
      <c r="J11" s="7">
        <v>79.0</v>
      </c>
      <c r="K11" s="7">
        <v>71.0</v>
      </c>
      <c r="L11" s="7">
        <v>55.0</v>
      </c>
      <c r="M11" s="7">
        <v>42.0</v>
      </c>
    </row>
    <row r="12">
      <c r="I12" s="7">
        <v>92.0</v>
      </c>
      <c r="J12" s="7">
        <v>79.0</v>
      </c>
      <c r="L12" s="7">
        <v>55.0</v>
      </c>
      <c r="M12" s="7">
        <v>43.0</v>
      </c>
    </row>
    <row r="13">
      <c r="I13" s="7">
        <v>92.0</v>
      </c>
      <c r="J13" s="7">
        <v>79.0</v>
      </c>
      <c r="L13" s="7">
        <v>56.0</v>
      </c>
      <c r="M13" s="7">
        <v>43.0</v>
      </c>
    </row>
    <row r="14">
      <c r="I14" s="7">
        <v>94.0</v>
      </c>
      <c r="J14" s="7">
        <v>81.0</v>
      </c>
      <c r="L14" s="7">
        <v>57.0</v>
      </c>
      <c r="M14" s="7">
        <v>45.0</v>
      </c>
    </row>
    <row r="15">
      <c r="A15" s="9"/>
      <c r="J15" s="7">
        <v>81.0</v>
      </c>
      <c r="L15" s="7">
        <v>57.0</v>
      </c>
      <c r="M15" s="7">
        <v>46.0</v>
      </c>
    </row>
    <row r="16">
      <c r="J16" s="7">
        <v>81.0</v>
      </c>
      <c r="L16" s="7">
        <v>59.0</v>
      </c>
      <c r="M16" s="7">
        <v>47.0</v>
      </c>
    </row>
    <row r="17">
      <c r="J17" s="7">
        <v>82.0</v>
      </c>
      <c r="L17" s="7">
        <v>59.0</v>
      </c>
      <c r="M17" s="7">
        <v>47.0</v>
      </c>
    </row>
    <row r="18">
      <c r="J18" s="7">
        <v>82.0</v>
      </c>
      <c r="L18" s="7">
        <v>59.0</v>
      </c>
      <c r="M18" s="7">
        <v>47.0</v>
      </c>
    </row>
    <row r="19">
      <c r="J19" s="7">
        <v>82.0</v>
      </c>
      <c r="L19" s="7">
        <v>59.0</v>
      </c>
    </row>
  </sheetData>
  <drawing r:id="rId1"/>
</worksheet>
</file>