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o\NotSync\GitHub\Laboratorio_3\Esperienza_04\Bragg\"/>
    </mc:Choice>
  </mc:AlternateContent>
  <xr:revisionPtr revIDLastSave="0" documentId="13_ncr:1_{22D8FD1E-5809-4DA3-8B1E-FCAC1B289506}" xr6:coauthVersionLast="47" xr6:coauthVersionMax="47" xr10:uidLastSave="{00000000-0000-0000-0000-000000000000}"/>
  <bookViews>
    <workbookView xWindow="1950" yWindow="1950" windowWidth="16200" windowHeight="9120" xr2:uid="{891ABF97-A9FC-4BB6-BB30-689968688AD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" i="1" l="1"/>
  <c r="H59" i="1"/>
  <c r="H62" i="1"/>
  <c r="H63" i="1"/>
  <c r="H64" i="1"/>
  <c r="H67" i="1"/>
  <c r="H68" i="1"/>
  <c r="H69" i="1"/>
  <c r="H72" i="1"/>
  <c r="H73" i="1"/>
  <c r="H74" i="1"/>
  <c r="H77" i="1"/>
  <c r="H78" i="1"/>
  <c r="H79" i="1"/>
  <c r="H57" i="1"/>
  <c r="G58" i="1"/>
  <c r="G59" i="1"/>
  <c r="G62" i="1"/>
  <c r="G63" i="1"/>
  <c r="G64" i="1"/>
  <c r="G67" i="1"/>
  <c r="G68" i="1"/>
  <c r="G69" i="1"/>
  <c r="G72" i="1"/>
  <c r="G73" i="1"/>
  <c r="G74" i="1"/>
  <c r="G77" i="1"/>
  <c r="G78" i="1"/>
  <c r="G79" i="1"/>
  <c r="G57" i="1"/>
  <c r="F62" i="1"/>
  <c r="F63" i="1"/>
  <c r="F64" i="1"/>
  <c r="F67" i="1"/>
  <c r="F68" i="1"/>
  <c r="F69" i="1"/>
  <c r="F72" i="1"/>
  <c r="F73" i="1"/>
  <c r="F74" i="1"/>
  <c r="F77" i="1"/>
  <c r="F78" i="1"/>
  <c r="F79" i="1"/>
  <c r="F58" i="1"/>
  <c r="F59" i="1"/>
  <c r="F57" i="1"/>
  <c r="E58" i="1"/>
  <c r="E59" i="1"/>
  <c r="E62" i="1"/>
  <c r="E63" i="1"/>
  <c r="E64" i="1"/>
  <c r="E67" i="1"/>
  <c r="E68" i="1"/>
  <c r="E69" i="1"/>
  <c r="E72" i="1"/>
  <c r="E73" i="1"/>
  <c r="E74" i="1"/>
  <c r="E77" i="1"/>
  <c r="E78" i="1"/>
  <c r="E79" i="1"/>
  <c r="E57" i="1"/>
  <c r="C52" i="1"/>
  <c r="B52" i="1"/>
  <c r="C49" i="1"/>
  <c r="C51" i="1"/>
  <c r="C47" i="1"/>
  <c r="B51" i="1"/>
  <c r="B47" i="1"/>
</calcChain>
</file>

<file path=xl/sharedStrings.xml><?xml version="1.0" encoding="utf-8"?>
<sst xmlns="http://schemas.openxmlformats.org/spreadsheetml/2006/main" count="18" uniqueCount="17">
  <si>
    <t>Press</t>
  </si>
  <si>
    <t>C2</t>
  </si>
  <si>
    <t>C3</t>
  </si>
  <si>
    <t>C1</t>
  </si>
  <si>
    <t>integral</t>
  </si>
  <si>
    <t>vmax</t>
  </si>
  <si>
    <t>time</t>
  </si>
  <si>
    <t>secondi</t>
  </si>
  <si>
    <t>width1</t>
  </si>
  <si>
    <t>l</t>
  </si>
  <si>
    <t>timereal</t>
  </si>
  <si>
    <t>metri</t>
  </si>
  <si>
    <t>v</t>
  </si>
  <si>
    <t>m/s</t>
  </si>
  <si>
    <t>cm/us</t>
  </si>
  <si>
    <t>range</t>
  </si>
  <si>
    <t>err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</si>
</sst>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E+00"/>
    <numFmt numFmtId="172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9" fontId="0" fillId="0" borderId="0" xfId="0" applyNumberFormat="1"/>
    <xf numFmtId="172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Foglio1!$A$3:$A$7</c:f>
              <c:numCache>
                <c:formatCode>General</c:formatCode>
                <c:ptCount val="5"/>
                <c:pt idx="0">
                  <c:v>650</c:v>
                </c:pt>
                <c:pt idx="1">
                  <c:v>600</c:v>
                </c:pt>
                <c:pt idx="2">
                  <c:v>550</c:v>
                </c:pt>
                <c:pt idx="3">
                  <c:v>500</c:v>
                </c:pt>
                <c:pt idx="4">
                  <c:v>450</c:v>
                </c:pt>
              </c:numCache>
            </c:numRef>
          </c:xVal>
          <c:yVal>
            <c:numRef>
              <c:f>Foglio1!$B$3:$B$7</c:f>
              <c:numCache>
                <c:formatCode>General</c:formatCode>
                <c:ptCount val="5"/>
                <c:pt idx="0">
                  <c:v>5.6189</c:v>
                </c:pt>
                <c:pt idx="1">
                  <c:v>5.6224999999999996</c:v>
                </c:pt>
                <c:pt idx="2">
                  <c:v>5.6142000000000003</c:v>
                </c:pt>
                <c:pt idx="3">
                  <c:v>5.5567000000000002</c:v>
                </c:pt>
                <c:pt idx="4">
                  <c:v>5.4843999999999999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D-44DC-89EC-2BAD308DE5D0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Foglio1!$A$3:$A$7</c:f>
              <c:numCache>
                <c:formatCode>General</c:formatCode>
                <c:ptCount val="5"/>
                <c:pt idx="0">
                  <c:v>650</c:v>
                </c:pt>
                <c:pt idx="1">
                  <c:v>600</c:v>
                </c:pt>
                <c:pt idx="2">
                  <c:v>550</c:v>
                </c:pt>
                <c:pt idx="3">
                  <c:v>500</c:v>
                </c:pt>
                <c:pt idx="4">
                  <c:v>450</c:v>
                </c:pt>
              </c:numCache>
            </c:numRef>
          </c:xVal>
          <c:yVal>
            <c:numRef>
              <c:f>Foglio1!$C$3:$C$7</c:f>
              <c:numCache>
                <c:formatCode>General</c:formatCode>
                <c:ptCount val="5"/>
                <c:pt idx="0">
                  <c:v>6.4295999999999998</c:v>
                </c:pt>
                <c:pt idx="1">
                  <c:v>6.4142999999999999</c:v>
                </c:pt>
                <c:pt idx="2">
                  <c:v>6.3765999999999998</c:v>
                </c:pt>
                <c:pt idx="3">
                  <c:v>6.3487999999999998</c:v>
                </c:pt>
                <c:pt idx="4">
                  <c:v>6.2827999999999999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D-44DC-89EC-2BAD308DE5D0}"/>
            </c:ext>
          </c:extLst>
        </c:ser>
        <c:ser>
          <c:idx val="2"/>
          <c:order val="2"/>
          <c:tx>
            <c:strRef>
              <c:f>Foglio1!$D$2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Foglio1!$A$3:$A$7</c:f>
              <c:numCache>
                <c:formatCode>General</c:formatCode>
                <c:ptCount val="5"/>
                <c:pt idx="0">
                  <c:v>650</c:v>
                </c:pt>
                <c:pt idx="1">
                  <c:v>600</c:v>
                </c:pt>
                <c:pt idx="2">
                  <c:v>550</c:v>
                </c:pt>
                <c:pt idx="3">
                  <c:v>500</c:v>
                </c:pt>
                <c:pt idx="4">
                  <c:v>450</c:v>
                </c:pt>
              </c:numCache>
            </c:numRef>
          </c:xVal>
          <c:yVal>
            <c:numRef>
              <c:f>Foglio1!$D$3:$D$7</c:f>
              <c:numCache>
                <c:formatCode>General</c:formatCode>
                <c:ptCount val="5"/>
                <c:pt idx="0">
                  <c:v>6.8131000000000004</c:v>
                </c:pt>
                <c:pt idx="1">
                  <c:v>6.8021000000000003</c:v>
                </c:pt>
                <c:pt idx="2">
                  <c:v>6.7525000000000004</c:v>
                </c:pt>
                <c:pt idx="3">
                  <c:v>6.7083000000000004</c:v>
                </c:pt>
                <c:pt idx="4">
                  <c:v>6.6296999999999997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BD-44DC-89EC-2BAD308DE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237104"/>
        <c:axId val="630235024"/>
      </c:scatterChart>
      <c:valAx>
        <c:axId val="630237104"/>
        <c:scaling>
          <c:orientation val="minMax"/>
          <c:max val="68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235024"/>
        <c:crosses val="autoZero"/>
        <c:crossBetween val="midCat"/>
      </c:valAx>
      <c:valAx>
        <c:axId val="63023502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23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Foglio1!$A$3:$A$7</c:f>
              <c:numCache>
                <c:formatCode>General</c:formatCode>
                <c:ptCount val="5"/>
                <c:pt idx="0">
                  <c:v>650</c:v>
                </c:pt>
                <c:pt idx="1">
                  <c:v>600</c:v>
                </c:pt>
                <c:pt idx="2">
                  <c:v>550</c:v>
                </c:pt>
                <c:pt idx="3">
                  <c:v>500</c:v>
                </c:pt>
                <c:pt idx="4">
                  <c:v>450</c:v>
                </c:pt>
              </c:numCache>
            </c:numRef>
          </c:xVal>
          <c:yVal>
            <c:numRef>
              <c:f>Foglio1!$E$3:$E$7</c:f>
              <c:numCache>
                <c:formatCode>General</c:formatCode>
                <c:ptCount val="5"/>
                <c:pt idx="0">
                  <c:v>2.0640000000000001</c:v>
                </c:pt>
                <c:pt idx="1">
                  <c:v>1.9837</c:v>
                </c:pt>
                <c:pt idx="2">
                  <c:v>1.8579000000000001</c:v>
                </c:pt>
                <c:pt idx="3">
                  <c:v>1.7468999999999999</c:v>
                </c:pt>
                <c:pt idx="4">
                  <c:v>1.6617999999999999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7-436D-AE3E-9FF5F6C9C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317039"/>
        <c:axId val="1330304975"/>
      </c:scatterChart>
      <c:valAx>
        <c:axId val="133031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0304975"/>
        <c:crosses val="autoZero"/>
        <c:crossBetween val="midCat"/>
      </c:valAx>
      <c:valAx>
        <c:axId val="13303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031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ustomXml" Target="../ink/ink6.xml"/><Relationship Id="rId18" Type="http://schemas.openxmlformats.org/officeDocument/2006/relationships/image" Target="../media/image8.png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12" Type="http://schemas.openxmlformats.org/officeDocument/2006/relationships/image" Target="../media/image5.png"/><Relationship Id="rId17" Type="http://schemas.openxmlformats.org/officeDocument/2006/relationships/customXml" Target="../ink/ink8.xml"/><Relationship Id="rId2" Type="http://schemas.openxmlformats.org/officeDocument/2006/relationships/chart" Target="../charts/chart2.xml"/><Relationship Id="rId16" Type="http://schemas.openxmlformats.org/officeDocument/2006/relationships/image" Target="../media/image7.png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customXml" Target="../ink/ink5.xml"/><Relationship Id="rId5" Type="http://schemas.openxmlformats.org/officeDocument/2006/relationships/customXml" Target="../ink/ink2.xml"/><Relationship Id="rId15" Type="http://schemas.openxmlformats.org/officeDocument/2006/relationships/customXml" Target="../ink/ink7.xml"/><Relationship Id="rId10" Type="http://schemas.openxmlformats.org/officeDocument/2006/relationships/image" Target="../media/image4.png"/><Relationship Id="rId4" Type="http://schemas.openxmlformats.org/officeDocument/2006/relationships/image" Target="../media/image1.png"/><Relationship Id="rId9" Type="http://schemas.openxmlformats.org/officeDocument/2006/relationships/customXml" Target="../ink/ink4.xml"/><Relationship Id="rId1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154781</xdr:rowOff>
    </xdr:from>
    <xdr:to>
      <xdr:col>13</xdr:col>
      <xdr:colOff>159543</xdr:colOff>
      <xdr:row>23</xdr:row>
      <xdr:rowOff>2381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924F66F-D88F-41B3-8832-036DC1BEB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150018</xdr:colOff>
      <xdr:row>23</xdr:row>
      <xdr:rowOff>40481</xdr:rowOff>
    </xdr:from>
    <xdr:to>
      <xdr:col>13</xdr:col>
      <xdr:colOff>188118</xdr:colOff>
      <xdr:row>38</xdr:row>
      <xdr:rowOff>69056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19A458-F838-482B-861A-B4367A27E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382320</xdr:colOff>
      <xdr:row>36</xdr:row>
      <xdr:rowOff>111420</xdr:rowOff>
    </xdr:from>
    <xdr:to>
      <xdr:col>12</xdr:col>
      <xdr:colOff>396720</xdr:colOff>
      <xdr:row>44</xdr:row>
      <xdr:rowOff>26700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4" name="Input penna 13">
              <a:extLst>
                <a:ext uri="{FF2B5EF4-FFF2-40B4-BE49-F238E27FC236}">
                  <a16:creationId xmlns:a16="http://schemas.microsoft.com/office/drawing/2014/main" id="{DC6C12ED-D680-4B1C-BC4D-87B39A78EA37}"/>
                </a:ext>
              </a:extLst>
            </xdr14:cNvPr>
            <xdr14:cNvContentPartPr/>
          </xdr14:nvContentPartPr>
          <xdr14:nvPr macro=""/>
          <xdr14:xfrm>
            <a:off x="5868720" y="6969420"/>
            <a:ext cx="1843200" cy="1439280"/>
          </xdr14:xfrm>
        </xdr:contentPart>
      </mc:Choice>
      <mc:Fallback>
        <xdr:pic>
          <xdr:nvPicPr>
            <xdr:cNvPr id="14" name="Input penna 13">
              <a:extLst>
                <a:ext uri="{FF2B5EF4-FFF2-40B4-BE49-F238E27FC236}">
                  <a16:creationId xmlns:a16="http://schemas.microsoft.com/office/drawing/2014/main" id="{DC6C12ED-D680-4B1C-BC4D-87B39A78EA3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859722" y="6960422"/>
              <a:ext cx="1860837" cy="14569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413160</xdr:colOff>
      <xdr:row>46</xdr:row>
      <xdr:rowOff>138900</xdr:rowOff>
    </xdr:from>
    <xdr:to>
      <xdr:col>9</xdr:col>
      <xdr:colOff>505800</xdr:colOff>
      <xdr:row>51</xdr:row>
      <xdr:rowOff>171000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5" name="Input penna 24">
              <a:extLst>
                <a:ext uri="{FF2B5EF4-FFF2-40B4-BE49-F238E27FC236}">
                  <a16:creationId xmlns:a16="http://schemas.microsoft.com/office/drawing/2014/main" id="{C432DE17-C096-4460-9A87-2ADABF852C26}"/>
                </a:ext>
              </a:extLst>
            </xdr14:cNvPr>
            <xdr14:cNvContentPartPr/>
          </xdr14:nvContentPartPr>
          <xdr14:nvPr macro=""/>
          <xdr14:xfrm>
            <a:off x="4680360" y="8901900"/>
            <a:ext cx="1311840" cy="984600"/>
          </xdr14:xfrm>
        </xdr:contentPart>
      </mc:Choice>
      <mc:Fallback>
        <xdr:pic>
          <xdr:nvPicPr>
            <xdr:cNvPr id="25" name="Input penna 24">
              <a:extLst>
                <a:ext uri="{FF2B5EF4-FFF2-40B4-BE49-F238E27FC236}">
                  <a16:creationId xmlns:a16="http://schemas.microsoft.com/office/drawing/2014/main" id="{C432DE17-C096-4460-9A87-2ADABF852C2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671718" y="8893257"/>
              <a:ext cx="1329485" cy="10022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347640</xdr:colOff>
      <xdr:row>45</xdr:row>
      <xdr:rowOff>25200</xdr:rowOff>
    </xdr:from>
    <xdr:to>
      <xdr:col>15</xdr:col>
      <xdr:colOff>123840</xdr:colOff>
      <xdr:row>52</xdr:row>
      <xdr:rowOff>10020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4" name="Input penna 33">
              <a:extLst>
                <a:ext uri="{FF2B5EF4-FFF2-40B4-BE49-F238E27FC236}">
                  <a16:creationId xmlns:a16="http://schemas.microsoft.com/office/drawing/2014/main" id="{4B23FE14-964B-4292-AE7B-3BB29F47C432}"/>
                </a:ext>
              </a:extLst>
            </xdr14:cNvPr>
            <xdr14:cNvContentPartPr/>
          </xdr14:nvContentPartPr>
          <xdr14:nvPr macro=""/>
          <xdr14:xfrm>
            <a:off x="6443640" y="8597700"/>
            <a:ext cx="2824200" cy="1318320"/>
          </xdr14:xfrm>
        </xdr:contentPart>
      </mc:Choice>
      <mc:Fallback>
        <xdr:pic>
          <xdr:nvPicPr>
            <xdr:cNvPr id="34" name="Input penna 33">
              <a:extLst>
                <a:ext uri="{FF2B5EF4-FFF2-40B4-BE49-F238E27FC236}">
                  <a16:creationId xmlns:a16="http://schemas.microsoft.com/office/drawing/2014/main" id="{4B23FE14-964B-4292-AE7B-3BB29F47C43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435000" y="8589058"/>
              <a:ext cx="2841840" cy="13359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334680</xdr:colOff>
      <xdr:row>43</xdr:row>
      <xdr:rowOff>189840</xdr:rowOff>
    </xdr:from>
    <xdr:to>
      <xdr:col>21</xdr:col>
      <xdr:colOff>65520</xdr:colOff>
      <xdr:row>48</xdr:row>
      <xdr:rowOff>77940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9" name="Input penna 48">
              <a:extLst>
                <a:ext uri="{FF2B5EF4-FFF2-40B4-BE49-F238E27FC236}">
                  <a16:creationId xmlns:a16="http://schemas.microsoft.com/office/drawing/2014/main" id="{22866782-FD5A-4484-AFD2-7DF56EA16091}"/>
                </a:ext>
              </a:extLst>
            </xdr14:cNvPr>
            <xdr14:cNvContentPartPr/>
          </xdr14:nvContentPartPr>
          <xdr14:nvPr macro=""/>
          <xdr14:xfrm>
            <a:off x="11917080" y="8381340"/>
            <a:ext cx="950040" cy="840600"/>
          </xdr14:xfrm>
        </xdr:contentPart>
      </mc:Choice>
      <mc:Fallback>
        <xdr:pic>
          <xdr:nvPicPr>
            <xdr:cNvPr id="49" name="Input penna 48">
              <a:extLst>
                <a:ext uri="{FF2B5EF4-FFF2-40B4-BE49-F238E27FC236}">
                  <a16:creationId xmlns:a16="http://schemas.microsoft.com/office/drawing/2014/main" id="{22866782-FD5A-4484-AFD2-7DF56EA1609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908080" y="8372700"/>
              <a:ext cx="967680" cy="85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317205</xdr:colOff>
      <xdr:row>44</xdr:row>
      <xdr:rowOff>44700</xdr:rowOff>
    </xdr:from>
    <xdr:to>
      <xdr:col>18</xdr:col>
      <xdr:colOff>506160</xdr:colOff>
      <xdr:row>58</xdr:row>
      <xdr:rowOff>19560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65" name="Input penna 64">
              <a:extLst>
                <a:ext uri="{FF2B5EF4-FFF2-40B4-BE49-F238E27FC236}">
                  <a16:creationId xmlns:a16="http://schemas.microsoft.com/office/drawing/2014/main" id="{D3EB1877-FFC7-45E7-97F6-5F96AB4801D4}"/>
                </a:ext>
              </a:extLst>
            </xdr14:cNvPr>
            <xdr14:cNvContentPartPr/>
          </xdr14:nvContentPartPr>
          <xdr14:nvPr macro=""/>
          <xdr14:xfrm>
            <a:off x="9146880" y="8426700"/>
            <a:ext cx="3236955" cy="2641860"/>
          </xdr14:xfrm>
        </xdr:contentPart>
      </mc:Choice>
      <mc:Fallback>
        <xdr:pic>
          <xdr:nvPicPr>
            <xdr:cNvPr id="65" name="Input penna 64">
              <a:extLst>
                <a:ext uri="{FF2B5EF4-FFF2-40B4-BE49-F238E27FC236}">
                  <a16:creationId xmlns:a16="http://schemas.microsoft.com/office/drawing/2014/main" id="{D3EB1877-FFC7-45E7-97F6-5F96AB4801D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137880" y="8418059"/>
              <a:ext cx="3254594" cy="26595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157845</xdr:colOff>
      <xdr:row>56</xdr:row>
      <xdr:rowOff>64680</xdr:rowOff>
    </xdr:from>
    <xdr:to>
      <xdr:col>11</xdr:col>
      <xdr:colOff>110445</xdr:colOff>
      <xdr:row>61</xdr:row>
      <xdr:rowOff>168780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74" name="Input penna 73">
              <a:extLst>
                <a:ext uri="{FF2B5EF4-FFF2-40B4-BE49-F238E27FC236}">
                  <a16:creationId xmlns:a16="http://schemas.microsoft.com/office/drawing/2014/main" id="{633F1AB4-A7DE-43C7-9E55-8BFAD9546FA1}"/>
                </a:ext>
              </a:extLst>
            </xdr14:cNvPr>
            <xdr14:cNvContentPartPr/>
          </xdr14:nvContentPartPr>
          <xdr14:nvPr macro=""/>
          <xdr14:xfrm>
            <a:off x="6549120" y="10732680"/>
            <a:ext cx="1171800" cy="1056600"/>
          </xdr14:xfrm>
        </xdr:contentPart>
      </mc:Choice>
      <mc:Fallback>
        <xdr:pic>
          <xdr:nvPicPr>
            <xdr:cNvPr id="74" name="Input penna 73">
              <a:extLst>
                <a:ext uri="{FF2B5EF4-FFF2-40B4-BE49-F238E27FC236}">
                  <a16:creationId xmlns:a16="http://schemas.microsoft.com/office/drawing/2014/main" id="{633F1AB4-A7DE-43C7-9E55-8BFAD9546FA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540480" y="10724037"/>
              <a:ext cx="1189440" cy="10742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121485</xdr:colOff>
      <xdr:row>58</xdr:row>
      <xdr:rowOff>120720</xdr:rowOff>
    </xdr:from>
    <xdr:to>
      <xdr:col>17</xdr:col>
      <xdr:colOff>215205</xdr:colOff>
      <xdr:row>65</xdr:row>
      <xdr:rowOff>76740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89" name="Input penna 88">
              <a:extLst>
                <a:ext uri="{FF2B5EF4-FFF2-40B4-BE49-F238E27FC236}">
                  <a16:creationId xmlns:a16="http://schemas.microsoft.com/office/drawing/2014/main" id="{2833370F-36E9-4A1D-8112-31B1879DE9FB}"/>
                </a:ext>
              </a:extLst>
            </xdr14:cNvPr>
            <xdr14:cNvContentPartPr/>
          </xdr14:nvContentPartPr>
          <xdr14:nvPr macro=""/>
          <xdr14:xfrm>
            <a:off x="8341560" y="11169720"/>
            <a:ext cx="3141720" cy="1289520"/>
          </xdr14:xfrm>
        </xdr:contentPart>
      </mc:Choice>
      <mc:Fallback>
        <xdr:pic>
          <xdr:nvPicPr>
            <xdr:cNvPr id="89" name="Input penna 88">
              <a:extLst>
                <a:ext uri="{FF2B5EF4-FFF2-40B4-BE49-F238E27FC236}">
                  <a16:creationId xmlns:a16="http://schemas.microsoft.com/office/drawing/2014/main" id="{2833370F-36E9-4A1D-8112-31B1879DE9F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332920" y="11160720"/>
              <a:ext cx="3159360" cy="130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514005</xdr:colOff>
      <xdr:row>66</xdr:row>
      <xdr:rowOff>78120</xdr:rowOff>
    </xdr:from>
    <xdr:to>
      <xdr:col>18</xdr:col>
      <xdr:colOff>234525</xdr:colOff>
      <xdr:row>80</xdr:row>
      <xdr:rowOff>124680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26" name="Input penna 125">
              <a:extLst>
                <a:ext uri="{FF2B5EF4-FFF2-40B4-BE49-F238E27FC236}">
                  <a16:creationId xmlns:a16="http://schemas.microsoft.com/office/drawing/2014/main" id="{03A272D9-FE6F-48D5-953A-73F2576BD06F}"/>
                </a:ext>
              </a:extLst>
            </xdr14:cNvPr>
            <xdr14:cNvContentPartPr/>
          </xdr14:nvContentPartPr>
          <xdr14:nvPr macro=""/>
          <xdr14:xfrm>
            <a:off x="8124480" y="12651120"/>
            <a:ext cx="3987720" cy="2713560"/>
          </xdr14:xfrm>
        </xdr:contentPart>
      </mc:Choice>
      <mc:Fallback>
        <xdr:pic>
          <xdr:nvPicPr>
            <xdr:cNvPr id="126" name="Input penna 125">
              <a:extLst>
                <a:ext uri="{FF2B5EF4-FFF2-40B4-BE49-F238E27FC236}">
                  <a16:creationId xmlns:a16="http://schemas.microsoft.com/office/drawing/2014/main" id="{03A272D9-FE6F-48D5-953A-73F2576BD06F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115840" y="12642120"/>
              <a:ext cx="4005360" cy="273119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1T20:50:33.3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4199 1547 7936,'39'-6'1322,"45"-12"982,-72 14-2174,0-1 0,0 0 0,-1-1 0,1 0 0,-1-1 0,-1 0 0,1-1 0,-1 0-1,-1-1 1,1 0 0,13-18 0,8-13 317,44-76 0,-40 57-217,14-21-125,-3-3 0,-5-2-1,45-128 1,-65 151-127,-4 0 0,-2-1 1,-3-1-1,-3 0 0,1-123 0,-10 164 48,-2-1 1,-1 1-1,-1 0 0,-7-27 1,10 45-18,-1-1 1,1 1-1,-1-1 1,0 1 0,-1 0-1,1 0 1,-1 0-1,0 0 1,0 0-1,0 1 1,-1 0 0,0-1-1,0 1 1,0 0-1,0 1 1,-1-1-1,1 1 1,-1 0 0,0 0-1,0 0 1,0 1-1,-7-3 1,9 4-4,-1 1 0,1 0 0,-1-1-1,1 1 1,0 1 0,-1-1 0,1 0 0,0 1 0,-1 0 0,1 0 0,0 0-1,0 0 1,0 0 0,-1 1 0,1-1 0,-5 4 0,0 2-7,-1 0 0,1 0 0,0 1 1,-9 11-1,-7 11-10,2 0 1,2 1-1,1 1 1,-19 42-1,-48 147-59,51-110 73,4 1 0,5 1 0,-15 143 0,33-170 381,4 2 0,4-1-1,3 0 1,29 169 0,-23-212 98,1-1 0,19 49 0,-25-82-415,0-1-1,0 1 1,1-1-1,0 0 1,0 0 0,1 0-1,0-1 1,1 0-1,0-1 1,0 1 0,0-1-1,1 0 1,0-1 0,1 0-1,10 6 1,-13-9-64,1-1 1,-1 0 0,1 0-1,0-1 1,0 0 0,-1 0-1,1-1 1,0 1 0,0-1-1,0-1 1,0 0 0,-1 1-1,1-2 1,0 1 0,-1-1-1,1 0 1,-1-1 0,1 1-1,-1-1 1,0-1 0,0 1-1,-1-1 1,1 0 0,9-9-1,3-3-36,-1-1 1,-1 0-1,-1-2 0,0 1 0,-2-2 0,12-21 0,8-24-289,-4-1-1,-3-1 1,22-85-1,28-71-2280,-76 221 2527,1 0 0,-1 0 0,1 0 0,0 0 0,0 0 0,0 0 0,0 1 0,0-1 0,1 0 0,-1 1 0,0-1 0,1 0 0,-1 1 0,1-1-1,0 1 1,-1 0 0,1 0 0,0 0 0,0 0 0,2-1 0,-2 2-53,0 0-1,-1 0 1,1 0-1,0 1 1,0-1-1,-1 1 1,1-1-1,0 1 1,-1 0-1,1 0 0,-1-1 1,1 1-1,-1 0 1,1 0-1,-1 1 1,0-1-1,0 0 1,1 0-1,-1 1 1,0-1-1,0 1 1,1 2-1,17 21-1923</inkml:trace>
  <inkml:trace contextRef="#ctx0" brushRef="#br0" timeOffset="-963.49">33 1697 5760,'-3'-17'1746,"2"8"-1325,-1 0-1,1 0 0,-1 1 1,-1-1-1,0 1 0,0 0 1,-8-14-1,11 22-387,0 0 1,0 0-1,0 0 0,0 1 0,0-1 1,0 0-1,0 0 0,0 0 1,0 0-1,-1 0 0,1 0 1,0 0-1,0 0 0,0 0 0,0 0 1,0 0-1,0 0 0,0 0 1,0 0-1,-1 0 0,1 0 0,0 0 1,0 0-1,0 0 0,0 0 1,0 0-1,0 0 0,0 0 1,0 0-1,-1 0 0,1 0 0,0 0 1,0 0-1,0 0 0,0-1 1,0 1-1,0 0 0,0 0 0,0 0 1,0 0-1,0 0 0,-1 0 1,1 0-1,5 18 427,12 27-268,-3-14-211,1 3-10,1 0-1,2-2 1,40 57-1,-53-82 18,1 0 0,0 0 0,0-1-1,0 0 1,1 0 0,0-1 0,0 0 0,0 0-1,1 0 1,0-1 0,-1 0 0,2-1 0,-1 0-1,0 0 1,1 0 0,-1-1 0,1-1 0,-1 1 0,1-2-1,0 1 1,17-2 0,-9-2-4,0 0-1,-1-1 1,0-1 0,0-1-1,0 0 1,0-1-1,-1-1 1,0 0 0,-1-1-1,0-1 1,22-19 0,9-13-62,75-92 1,-73 79 23,-45 52 55,31-28 71,-32 30-68,-1 1 0,1 0 0,0-1 0,-1 1 0,1 0 0,0-1 0,0 1 0,-1 0 0,1 0 0,0 0 0,0 0 0,-1 0 0,1 0 0,0 0-1,0 0 1,-1 0 0,1 0 0,0 0 0,0 0 0,0 0 0,-1 1 0,1-1 0,0 0 0,-1 1 0,1-1 0,0 0 0,-1 1 0,1-1 0,0 1 0,-1-1 0,1 1 0,-1-1-1,1 1 1,-1 0 0,1-1 0,-1 1 0,1 0 0,-1-1 0,0 1 0,1 0 0,-1-1 0,0 1 0,0 0 0,1 0 0,-1-1 0,0 1 0,0 0 0,0 0 0,0 0-1,0-1 1,0 1 0,0 1 0,3 23 59,-2 1 0,0-1-1,-2 1 1,-1-1 0,0 0 0,-10 39-1,4-19-5,-66 382 277,-79 600 714,152-1016-1049,-2 12-38,2 1 1,0-1-1,3 26 1,-2-47 23,0 0-1,1 0 1,-1 0 0,1 0-1,-1 0 1,1 0 0,-1 0 0,1 0-1,0 0 1,0 0 0,0 0-1,0-1 1,0 1 0,1 0 0,-1-1-1,0 1 1,1-1 0,1 3-1,-1-4-16,-1 1 0,1-1-1,-1 1 1,1-1-1,-1 1 1,1-1 0,-1 0-1,1 0 1,-1 0-1,1 0 1,-1 0 0,1 0-1,-1 0 1,1 0-1,-1-1 1,0 1 0,1-1-1,-1 1 1,2-1-1,4-3-144,0 0 0,-1 0 0,1 0 0,-1-1-1,0 0 1,-1 0 0,1 0 0,5-8 0,25-34-1909,-28 37-2868</inkml:trace>
  <inkml:trace contextRef="#ctx0" brushRef="#br0" timeOffset="-516.91">1933 1636 9728,'-28'7'3584,"17"0"-2784,-5-4-224,4 4-224,-16-1-320,-15 1-32,-5 3 32,-8 0-32,1-1 0,-1-2 0,2-3 0,1-1-288,13 1-64,9-4-1376,20 3-608,6 0-1120</inkml:trace>
  <inkml:trace contextRef="#ctx0" brushRef="#br0" timeOffset="-515.91">2033 1829 9984,'-32'59'3680,"8"-36"-2848,-8 10 384,20-16-33,-11-1-799,-17-2-160,-15 2-256,-1-3-96,0 1 96,5-5-224,11-5-64,17-4-863,11-4-449,15-8-2592</inkml:trace>
  <inkml:trace contextRef="#ctx0" brushRef="#br0" timeOffset="583">4680 2599 3200,'35'-4'895,"-15"2"-507,1-1-1,-1 0 0,1-1 1,35-13-1,-55 16-344,-1 1 1,1 0-1,-1-1 0,1 1 1,-1 0-1,1-1 0,-1 1 1,1 0-1,-1-1 0,1 1 1,-1-1-1,0 1 0,1-1 1,-1 1-1,0-1 0,1 1 1,-1-1-1,0 1 0,0-1 1,0 0-1,1 1 1,-1-1-1,0 1 0,0-1 1,0 0-1,0 1 0,0-1 1,0 1-1,0-1 0,0 0 1,0 1-1,0-1 0,-1 1 1,1-1-1,0 0 0,0 1 1,0-1-1,-1 1 1,1-1-1,0 1 0,-1-1 1,1 1-1,0-1 0,-1 1 1,1-1-1,-1 1 0,1-1 1,-1 1-1,1 0 0,-1-1 1,-31-27 1161,26 24-1027,-15-11 144,0 1-1,-1 0 1,-1 2-1,-1 0 0,1 2 1,-44-13-1,28 13-85,0 2 1,-1 2-1,-68-3 0,-5 11-175,-1 5-1,-117 24 0,206-28-49,-510 82 99,7 34 265,373-68-336,137-44-183,1 1 1,0 0-1,0 2 1,1 0 0,0 1-1,-19 16 1,33-25-53,-1 0 0,1 0 0,0 0 0,0 0 0,0 0 0,0 1 0,1-1-1,-1 1 1,0-1 0,1 1 0,0 0 0,0-1 0,-1 1 0,2 0 0,-1 0 0,0 0 0,1 0 0,-1 0 0,1 0 0,0 5 0,12 10-2684</inkml:trace>
  <inkml:trace contextRef="#ctx0" brushRef="#br0" timeOffset="1093.31">2782 3254 8960,'4'1'280,"-1"-1"0,0 1 0,0-1 0,1 0 1,-1 0-1,0 0 0,0-1 0,1 1 0,-1-1 1,0 0-1,0 0 0,0 0 0,0 0 0,0 0 1,0-1-1,0 0 0,4-3 0,-3 2-173,0-1-1,0 1 1,-1-1 0,1-1-1,-1 1 1,0 0 0,-1-1-1,1 1 1,-1-1 0,3-6-1,-1-1-129,-1-1 0,0 1 1,0-1-1,-1 0 0,-1 0 0,0 0 0,-1 0 0,-1-14 0,0 18 21,0 0 0,-1 1-1,0-1 1,0 1 0,-1-1-1,0 1 1,-1 0 0,0 0 0,0 0-1,-1 0 1,-11-13 0,14 18-6,-1 1 0,1-1 0,-1 1 0,0-1-1,0 1 1,0 0 0,-1 0 0,1 0 0,0 1 0,-1-1 0,1 1 0,-1 0 0,1 0 0,-1 0 0,0 0 0,1 1 0,-1-1 0,0 1 0,1 0 0,-1 0-1,0 0 1,0 1 0,1-1 0,-1 1 0,0 0 0,1 0 0,-1 0 0,1 1 0,-1-1 0,-5 4 0,-9 6-85,0 0 1,0 2-1,1 0 1,1 0 0,0 2-1,1 0 1,0 1-1,1 0 1,1 1-1,1 1 1,1 0-1,0 0 1,1 1-1,-9 25 1,8-17 35,3 1 0,0 0 1,1 0-1,2 1 0,1 0 1,1 0-1,2 0 0,1 0 1,1 0-1,5 32 0,3-9 106,31 101 0,-32-129 146,1 1 0,2-2 0,1 1-1,0-1 1,2-1 0,17 21 0,-26-36-143,0-1 1,1 1 0,0-2 0,1 1 0,-1-1 0,1 0-1,0 0 1,0 0 0,1-1 0,-1-1 0,1 1 0,0-1 0,0 0-1,0-1 1,0 0 0,1 0 0,-1-1 0,0 0 0,1 0 0,-1-1-1,1 0 1,-1-1 0,1 0 0,-1 0 0,0 0 0,1-1-1,-1-1 1,0 1 0,0-1 0,-1-1 0,1 1 0,13-10 0,-2 1-49,-1-1 1,0-1 0,-1-1 0,-1 0 0,0-1-1,-1-1 1,-1 0 0,0-1 0,-1-1 0,11-22 0,8-22-317,42-126 1,-18 43-730,-55 143 1021,0-1 1,0 1-1,1 0 0,-1 0 0,1 0 1,0 1-1,0-1 0,0 0 1,0 1-1,0-1 0,0 1 1,6-4-1,-8 5 24,1 1 1,0 0-1,-1 0 0,1 0 1,0 0-1,-1 0 0,1-1 1,0 1-1,0 0 0,-1 0 1,1 1-1,0-1 0,0 0 1,-1 0-1,1 0 0,0 0 1,-1 1-1,1-1 1,0 0-1,-1 1 0,2 0 1,18 21 267,5 21 262,-1 1 0,18 50 0,27 52 616,-48-109-838,34 44-1,-46-68-311,1-1-1,1-1 0,0 0 1,0 0-1,1-1 0,26 16 0,-34-23-76,1-1 0,0 0 0,0 0 0,0-1-1,0 1 1,0-1 0,0 0 0,0-1-1,0 1 1,0-1 0,0 0 0,1 0 0,-1-1-1,0 1 1,0-1 0,0 0 0,0-1-1,0 1 1,0-1 0,0 0 0,-1 0 0,9-5-1,6-6-840,1 0-1,-2-2 0,31-30 0,-29 26 67,53-48-2636</inkml:trace>
  <inkml:trace contextRef="#ctx0" brushRef="#br0" timeOffset="1422.66">4982 2871 8320,'7'19'3168,"-11"0"-2464,-19 12 288,11-11 32,-16 13-352,-19 12 0,-13 19-384,-12 21-96,-12 15-128,-14 2-64,-2 4 32,17 0-896,15 0-288,21-10-2464</inkml:trace>
  <inkml:trace contextRef="#ctx0" brushRef="#br0" timeOffset="1757.98">5033 3899 13184,'-79'-33'4927,"63"29"-3839,-35-13-384,14 5-448,-22-15-288,-20-19 64,-20-20-64,-20-7 0,-13-6 32,-3-4-160,-7 1 32,-5 5-864,8 18-352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1T20:50:35.5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 2188 7936,'-10'-2'1864,"8"2"-1735,0 0 0,0-1 1,0 1-1,0 0 1,0-1-1,0 1 1,0-1-1,0 1 1,1-1-1,-1 0 0,0 0 1,1 0-1,-1 0 1,0 0-1,1 0 1,-1-1-1,1 1 1,-1 0-1,1-1 0,0 1 1,0-1-1,0 1 1,-2-4-1,3 1-81,0-1-1,0 0 0,1 0 1,-1 0-1,1 0 0,0 0 1,0 0-1,1 1 0,-1-1 1,1 0-1,0 1 0,4-6 1,5-16-29,18-41 72,3 1 0,3 2 0,47-67 0,-19 31-18,-37 58-42,1 1-1,2 1 0,56-58 1,-71 85-16,0-1 0,1 2-1,1 0 1,0 1 0,0 0 0,1 1 0,0 1 0,1 1 0,0 1-1,0 0 1,1 1 0,20-3 0,-32 7-9,0 1 1,1 1-1,-1-1 0,1 1 1,-1 0-1,0 1 1,1 0-1,-1 0 0,0 1 1,0-1-1,0 2 1,0-1-1,0 1 0,0 0 1,0 0-1,-1 1 1,0 0-1,0 0 0,0 0 1,7 7-1,-6-3 0,1 1-1,-1 0 0,-1 0 0,0 0 1,0 1-1,-1 0 0,0 0 0,0 1 1,-1-1-1,-1 1 0,0 0 0,3 21 1,-4-8-18,0-1 1,-2 1-1,-1-1 1,0 1-1,-2 0 1,-1-1-1,-1 0 1,-13 39 0,-6 3-7,-55 105 0,64-142-8,-1 0 0,-1-2 0,-1 0 0,-39 43 0,50-62 28,0 0 0,0 0 0,-1-1 0,0-1 0,-1 1 0,1-1 0,-1-1 0,-16 7 0,20-9 10,-1-1 0,0 0 0,1 0 1,-1 0-1,0-1 0,1 0 0,-1 0 1,0 0-1,1-1 0,-1 0 0,1 0 1,-1 0-1,1-1 0,-1 1 0,1-1 1,-7-4-1,5 2 22,0-1 0,0 0 0,1 0 0,0-1 0,0 1 1,1-1-1,-1-1 0,1 1 0,0-1 0,1 1 0,0-2 0,0 1 0,0 0 1,1-1-1,0 1 0,1-1 0,-1 0 0,2 0 0,-1 0 0,0-8 0,-2-20 87,2 1 0,2 0 0,4-48 0,2 15-48,2-1 0,4 1 0,34-112-1,-34 144-60,2 1-1,1 1 1,2 0-1,1 1 1,2 1-1,1 0 1,1 2-1,39-41 1,-18 27 39,2 2 1,77-54 0,-104 84 98,0 0 0,1 1-1,0 1 1,0 1 0,1 1-1,1 1 1,-1 0 0,1 2 0,0 0-1,41-3 1,-54 8-233,1 0 0,0 1 1,0 0-1,-1 0 0,1 1 0,-1 0 0,1 1 0,-1-1 1,0 2-1,0-1 0,0 1 0,-1 0 0,1 1 0,12 10 0,10 8-1100</inkml:trace>
  <inkml:trace contextRef="#ctx0" brushRef="#br0" timeOffset="508.94">1573 1755 10368,'26'67'6104,"-18"-51"-6013,1-1 0,1 0 0,0 0 0,14 15 0,-21-28-110,0 1 0,0-1 0,0 1 0,1-1 0,-1 0 0,1 0-1,-1 0 1,1-1 0,0 1 0,0-1 0,-1 0 0,1 0 0,0 0-1,0-1 1,0 0 0,0 1 0,0-1 0,0 0 0,0-1-1,0 1 1,0-1 0,0 0 0,0 0 0,0 0 0,0 0 0,6-4-1,11-4-120,-2-1-1,1-1 0,28-22 1,-30 21 148,11-10-38,0 0 1,-2-2 0,-1-1-1,-1-1 1,-1-1 0,-1-2-1,23-37 1,-23 32 66,-73 158 960,18-39-987,4 1 0,-22 116 0,39-145-36,4 0 0,1 1 0,3 0-1,8 100 1,-2-140-23,0 1 0,1-1-1,1 0 1,0 0 0,2 0 0,0-1 0,15 26-1,-18-36-169,1 1-1,-1-1 1,1-1-1,1 1 1,-1 0-1,1-1 1,0 0-1,0-1 0,1 0 1,0 1-1,0-2 1,0 1-1,1-1 1,-1 0-1,1-1 1,0 0-1,0 0 1,13 2-1,28-4-3321</inkml:trace>
  <inkml:trace contextRef="#ctx0" brushRef="#br0" timeOffset="1010.83">2147 409 6912,'-13'-35'886,"10"25"-644,-1 0 0,-1 0 0,1 1 0,-1 0 0,-1 0 0,0 0 0,0 0 0,0 1 0,-9-8 0,-1-5 232,11 14 426,-1-1-1,0 1 1,0 0 0,0 1-1,-15-12 1,13 14 1612,22 4-2373,17-5-562,-1-1 0,0-1 0,-1-2 0,0-1 0,0-1 0,45-26 0,70-26-541,-141 63 959,38-15 3,0 3 0,52-9 0,-71 23 261,-21-2-251,-1 1 0,0-1 0,1 0 0,-1 1 0,1-1 0,-1 1 0,0-1 0,0 0 1,1 1-1,-1-1 0,0 1 0,0-1 0,1 1 0,-1-1 0,0 1 0,0-1 0,0 1 0,0-1 0,0 1 0,0-1 0,0 1 0,0-1 0,0 1 0,0-1 0,0 2 0,-17 35 195,16-34-202,-153 233 133,42-68-71,105-156-44,-1 0 1,2 1-1,0 0 0,0 0 1,1 0-1,0 0 0,2 1 0,-1 0 1,2 0-1,0 0 0,-1 19 1,4-26-7,-1 0 1,1 1-1,1-1 1,-1 0-1,1 0 0,0 0 1,1 0-1,0 0 1,0-1-1,0 1 1,1-1-1,0 0 1,0 0-1,1 0 1,0-1-1,0 1 1,0-1-1,0 0 1,1-1-1,0 1 0,0-1 1,0 0-1,11 5 1,12 4-206,1 0 1,0-2 0,0-1-1,44 8 1,134 12-3157,-117-19 1125,-6 2-758</inkml:trace>
  <inkml:trace contextRef="#ctx0" brushRef="#br0" timeOffset="1351.76">3548 1120 10368,'-35'7'3872,"19"2"-3040,-8 1 0,12-3-161,-13 0-479,-10 0-96,-9-5-64,-3-2 32,3 0-32,5 0-735,11 4-289,9 6-2688</inkml:trace>
  <inkml:trace contextRef="#ctx0" brushRef="#br0" timeOffset="1352.76">3643 1242 11392,'-63'59'4224,"43"-26"-3297,-20 11 33,21-24-192,-13 0-512,-15-3-128,-9-5-192,-4-5 32,4-7 32,5-7-576,11-3-256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1T20:50:37.7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1578 1108 4736,'0'-68'1824,"-3"33"-1408,-10 9 448,10 19 160,-5 4 192,-4 10 192,-4 13-672,-8 24-320,-4 11-288,-2 12-32,2 2 64,3 6-224,10 5 0,11-4-160,11-3 0,18-10-736,10-7-256,0-6-1888</inkml:trace>
  <inkml:trace contextRef="#ctx0" brushRef="#br0" timeOffset="363.24">1964 2001 9088,'-72'6'3424,"53"1"-2656,-20 7-32,14-7-160,-15 3-416,-19-1-32,-24 1-128,-17-3-96,0 0 64,2-1 0,-9 0 96,0 8-608,3-5-192,13 12-3136</inkml:trace>
  <inkml:trace contextRef="#ctx0" brushRef="#br0" timeOffset="722.56">1067 2603 8320,'-1'-3'250,"0"1"1,-1-1-1,1 1 1,0-1-1,-1 1 1,1 0-1,-1 0 0,0-1 1,0 1-1,0 0 1,0 1-1,0-1 1,0 0-1,0 1 1,-1-1-1,1 1 1,-4-2-1,-1 0-109,-1 0 0,1 0 0,-1 1 0,0 0 0,1 1 0,-13-1 0,9 1-165,1 0 0,-1 1 0,0 1 0,0 0 0,0 0 0,0 1 0,1 1 0,-1 0 0,1 0 0,-19 9 1,15-3-10,2 1 0,-1 0 0,1 1 0,1 0 0,0 1 0,1 0 0,0 1 0,1 0 0,-12 22 0,8-11-114,1 1-1,1-1 1,2 2-1,-13 49 1,21-67 149,-1 0 0,1-1 0,0 1 0,1 0 0,0 0 0,0 0 0,0-1 0,1 1 0,1 0 0,-1 0 0,1-1 0,0 1 0,6 11 0,-6-16 26,0 0 0,0 1 0,1-1-1,-1 0 1,1-1 0,0 1 0,0 0 0,0-1 0,0 1 0,0-1 0,1 0 0,-1 0 0,1-1 0,-1 1-1,1-1 1,-1 1 0,1-1 0,0 0 0,0-1 0,0 1 0,0 0 0,0-1 0,-1 0 0,1 0 0,0 0 0,0-1-1,0 1 1,5-3 0,1 1-7,0-1 1,0 0-1,0 0 0,0-1 0,-1-1 0,0 0 1,0 0-1,0-1 0,0 0 0,-1 0 0,0-1 1,0 0-1,-1 0 0,0-1 0,0 0 0,-1 0 1,0-1-1,8-14 0,1-6 24,-1-1 1,-1-1-1,-1-1 0,11-48 1,-21 71-41,0 6 9,-1-1 1,0 1-1,0-1 0,0 1 0,-1-1 0,0 0 1,1 1-1,-1-1 0,0 0 0,-1 0 0,0-6 1,-5 59 289,9-27-300,0-1 1,1 0-1,1 0 1,1 0-1,0 0 1,2-1-1,13 24 1,-16-34-4,0-1 1,2 0 0,-1 0-1,1-1 1,0 0 0,1 0-1,-1 0 1,2-1 0,-1 0-1,1-1 1,0 0-1,0 0 1,1-1 0,0 0-1,-1-1 1,17 5 0,0-2-335,1-2 0,0 0 1,0-2-1,1-1 1,-1-1-1,0-1 0,1-1 1,-1-2-1,0-1 1,52-14-1,-38 2-1736</inkml:trace>
  <inkml:trace contextRef="#ctx0" brushRef="#br0" timeOffset="1053.56">2143 2487 5888,'31'-16'2176,"-22"16"-1664,-9 2 608,0 5 224,-9 3-320,-10 11-32,-14 12-576,-11 23-256,2 13-96,-2 8 0,4-4 32,4-5-192,8 2 0,9 3-1248,7 3-448</inkml:trace>
  <inkml:trace contextRef="#ctx0" brushRef="#br0" timeOffset="1444.56">2329 3132 7296,'-20'-73'2720,"12"57"-2112,-12-8 512,8 15 192,-7-8-480,-9-2-96,-11-2-416,-17 2-192,-4-2-96,-3 5-32,0-1 64,7 5-32,5-2-32,9 5-64,23-5-1440,12-15-576</inkml:trace>
  <inkml:trace contextRef="#ctx0" brushRef="#br0" timeOffset="1445.56">2567 976 8960,'3'-2'267,"1"-1"1,0 1 0,-1 0-1,1 0 1,0 0-1,0 0 1,1 0 0,-1 1-1,0 0 1,0 0-1,1 0 1,-1 1 0,7-1-1,-6 2-83,-1 0-1,1 0 1,0 1-1,0-1 0,-1 1 1,1 0-1,-1 0 1,0 1-1,1-1 1,-1 1-1,0 0 0,-1 0 1,6 5-1,12 14 129,0 2 0,-1 1 0,-1 1 1,-2 0-1,27 54 0,-16-31-228,4 7-82,185 350 131,-182-328-184,-2 1 0,-4 2 0,25 117 0,-43-142-119,-2-1 0,-3 1 0,-3 0-1,-1 1 1,-3-1 0,-3 0 0,-2 0 0,-3 0 0,-2-1-1,-27 83 1,18-84-399,-46 91 0,53-122 315,0 0 0,-2-1 0,-1-1-1,-1 0 1,0-2 0,-25 22 0,16-20-313,-2-1 0,-1-1 0,0-2 0,-1 0-1,-64 23 1,-29-1-2195</inkml:trace>
  <inkml:trace contextRef="#ctx0" brushRef="#br0" timeOffset="1774.6">198 765 9344,'5'-16'2406,"1"13"-811,-5 5-1500,0-1 0,0 1 1,0-1-1,0 1 0,0 0 1,-1-1-1,1 1 0,0 0 1,-1-1-1,0 1 0,1 0 0,-1 0 1,0-1-1,0 1 0,0 0 1,0 2-1,-3 32 33,-1-1 0,-1 0 0,-19 61 1,7-28-66,-117 629 15,118-568-47,6-1 0,6 1 0,16 191 1,2-233-29,3-1 1,4-1-1,3-1 1,4-1-1,4-2 1,3-1-1,4-1 1,60 91 0,-81-141-186,2-1 0,0 0 0,2-2 1,0 0-1,2-1 0,1-2 1,1 0-1,1-2 0,1-1 1,0-1-1,2-2 0,0 0 1,1-2-1,62 20 0,26-11-1732</inkml:trace>
  <inkml:trace contextRef="#ctx0" brushRef="#br0" timeOffset="3059.98">3321 444 2048,'3'8'85,"0"-1"1,0 1 0,0 0-1,-1-1 1,0 1-1,0 0 1,-1 1-1,1 11 1,-2-18-37,0-1 0,0 1 0,0 0 0,0 0 0,0 0 0,0-1 0,0 1 0,-1 0 0,1 0 0,0 0 0,-1-1 0,0 1 0,1 0 0,-1-1 0,0 1 0,0 0 0,0-1 0,0 1 0,0-1 0,0 1 0,0-1 0,-1 0 0,1 0 0,-1 1 0,1-1 0,0 0 0,-1 0 0,0 0 0,1-1 0,-1 1 1,0 0-1,1 0 0,-1-1 0,0 1 0,0-1 0,1 0 0,-1 1 0,0-1 0,0 0 0,0 0 0,0 0 0,1-1 0,-1 1 0,-3-1 0,-8-3 607,0-1 1,0 0-1,0-1 1,1 0-1,0-1 1,1 0-1,-1-1 1,1 0-1,-13-14 1,17 16-341,0-1 743,13 7 8,26-4-714,120-51-60,4-2-236,-139 52-16,0 1 1,1 1-1,-1 1 0,1 0 1,-1 1-1,36 2 1,-51 0-19,0-1-1,1 0 1,-1 1 0,0-1 0,1 1 0,-1-1 0,0 1 0,0 0 0,1 0 0,-1 0 0,0 1 0,0-1 0,0 0 0,0 1 0,-1-1 0,1 1 0,0 0 0,-1-1 0,1 1 0,-1 0 0,1 0 0,-1 0 0,2 3 0,-2 0-7,1 0 0,-1-1-1,-1 1 1,1 0 0,-1 0 0,1-1 0,-1 1 0,0 0-1,-1 0 1,1 0 0,-2 5 0,-4 12-20,-1 1 0,-1-1 0,-17 35 0,4-18 7,-1-1 1,-2-1 0,-2-1-1,-56 62 1,-139 110 94,172-164-81,46-42 12,0 1 1,0-1-1,0 1 0,0 0 0,1 0 0,-1 0 1,1 0-1,0 0 0,0 0 0,0 0 0,0 1 1,1-1-1,-2 5 0,3-8-7,0 1-1,0-1 1,0 1-1,0 0 1,1-1 0,-1 1-1,0-1 1,0 1-1,0-1 1,0 1 0,1-1-1,-1 1 1,0-1-1,1 1 1,-1-1 0,0 1-1,1-1 1,-1 1-1,1-1 1,-1 1 0,0-1-1,1 0 1,-1 1 0,1-1-1,-1 0 1,1 0-1,1 1 1,30 3 441,18-9-240,-1-1-1,85-24 1,-96 19-220,1 1 1,0 3-1,0 1 1,1 2-1,60 1 0,-75 6-908,-1 1 0,1 1 0,37 13-1,-38-11-1328</inkml:trace>
  <inkml:trace contextRef="#ctx0" brushRef="#br0" timeOffset="3885.98">4777 1605 4736,'17'1'928,"3"3"370,-20-3-1265,0 0 0,0-1 0,1 1 0,-1 0 0,-1 0 0,1 0 0,0 0 0,0 0 0,0-1 0,0 1 0,0 0 1,-1 0-1,1 0 0,0-1 0,-1 1 0,1 0 0,-1 0 0,1-1 0,-1 1 0,1 0 0,-1-1 0,0 1 0,-5 18 1707,3-11 235,-3-23-1279,4 8-544,1 0 0,-1 0 0,1 0 1,1 0-1,-1 0 0,1-1 0,1 1 0,-1 0 0,1 0 0,0 0 0,1 0 1,0 0-1,0 0 0,0 0 0,1 1 0,0-1 0,0 1 0,1-1 1,0 1-1,0 0 0,7-7 0,-6 7-156,0 0 1,1 1-1,0 0 1,0 0-1,0 0 0,1 1 1,-1 0-1,1 0 0,0 0 1,0 1-1,0 0 1,1 1-1,-1 0 0,1 0 1,-1 0-1,1 1 0,0 0 1,0 0-1,10 1 1,-12 1 2,0-1 1,-1 1 0,1 0 0,0 0-1,0 1 1,-1 0 0,1 0 0,-1 0-1,1 0 1,-1 1 0,0 0 0,0 0-1,0 1 1,-1-1 0,1 1 0,-1 0-1,0 0 1,0 1 0,0-1 0,-1 1-1,1 0 1,-1 0 0,0 0 0,0 0 0,-1 0-1,0 1 1,2 6 0,-1-1 3,-1 0 0,0 0 0,-1 0 0,0 1 1,-1-1-1,0 1 0,-1-1 0,0 0 0,-1 1 0,0-1 0,0 0 1,-2 0-1,-3 11 0,-9 15-44,-1-1-1,-33 51 1,38-69 29,0-1 0,-1 0 0,-1-1 0,0-1 0,-2 0 0,-24 19 0,36-31 14,-1 0 0,1 0 0,-1 0 0,0-1 0,0 1 0,0-1 0,0 0 0,0-1 0,0 1 0,0-1 0,-1 0 0,1-1 0,-1 1 0,1-1 0,0 0 0,-1 0 0,1-1 0,-1 1 0,1-1 1,0-1-1,-7-1 0,6 0 21,-1-1 0,0 1 1,1-1-1,0-1 0,0 1 1,0-1-1,0 0 0,1 0 1,0-1-1,0 0 0,0 0 1,1 0-1,-1 0 0,-4-12 1,-1-5 23,0 0 1,2-1-1,1 0 1,0-1-1,2 1 1,1-1-1,-1-27 1,2-6-4,11-111 1,-5 138-34,1-1 1,1 1 0,2 1-1,2-1 1,0 1 0,16-31-1,-17 45 27,0 1-1,1 0 0,1 1 0,0 0 0,1 1 1,0 0-1,1 0 0,0 1 0,1 1 1,1 0-1,0 1 0,23-13 0,4 2 442,1 2 0,1 3 0,1 0 0,57-10 0,184-22 1722,-224 39-2242,-17-4-3079,-43 18-557,-3 17 709,-8 11-744</inkml:trace>
  <inkml:trace contextRef="#ctx0" brushRef="#br0" timeOffset="4988.88">5325 2374 7552,'1'1'127,"0"0"0,0-1 1,0 1-1,-1-1 0,1 0 0,0 1 0,0-1 1,0 0-1,0 0 0,0 1 0,0-1 1,0 0-1,0 0 0,0 0 0,0 0 1,0 0-1,0 0 0,0-1 0,0 1 1,0 0-1,0 0 0,0-1 0,0 1 1,1-1-1,12-22 2000,-6 4-2049,2-4-128,-1 0 1,-1 0-1,-1-1 0,7-44 0,6-25 91,1 24 68,-5 18-58,-2 0 0,14-98 0,-27 137-50,3-29-50,-2-53 1,-3 80 49,0 1 0,-1 0 0,-1 0 0,0-1 1,0 2-1,-1-1 0,-1 0 0,-7-13 0,1 14 217,10 11-219,1 1 0,-1 0 1,0 0-1,1-1 0,-1 1 0,1-1 0,-1 1 1,1 0-1,-1-1 0,1 1 0,-1-1 0,1 1 1,-1-1-1,1 1 0,0-1 0,-1 1 0,1-1 0,0 0 1,0 1-1,-1-1 0,1 0 0,0 1 0,0-1 1,0 1-1,0-1 0,0 0 0,-1 1 0,1-1 1,1 0-1,-1 1 0,0-1 0,0 0 0,0 1 1,0-1-1,0 0 0,1 1 0,-1-1 0,0 0 1,0 1-1,1-1 0,-1 1 0,0-1 0,1 1 1,-1-1-1,1 1 0,-1-1 0,1 1 0,-1-1 1,1 1-1,-1 0 0,2-1 0,-1-2 16,1 1 0,-1 0-1,0-1 1,0 1 0,0-1 0,0 0-1,0 1 1,0-1 0,-1 0 0,1 1-1,-1-1 1,0 0 0,0 0 0,0 1-1,0-1 1,0 0 0,-1 0-1,0-3 1,1 5 10,0 0-1,0 1 1,0-1-1,-1 0 1,1 0-1,0 1 1,0-1-1,-1 0 1,1 0-1,-1 1 1,1-1-1,0 0 1,-1 1 0,1-1-1,-1 0 1,0 1-1,1-1 1,-1 1-1,1-1 1,-1 1-1,0-1 1,1 1-1,-1 0 1,-1-1-1,0 1-17,1 0-1,0 1 1,-1-1-1,1 1 1,0-1-1,-1 1 1,1-1-1,0 1 1,0 0-1,0 0 1,0 0-1,0-1 1,0 1-1,0 0 1,0 0-1,0 1 1,0-1-1,0 0 1,0 0-1,0 3 1,-14 19 31,1 1 0,1 1 1,2 0-1,0 1 1,2 0-1,-8 33 1,6-6 43,2 0 1,-4 68 0,12-85 24,1 0 0,2 0 0,2 0 0,1-1 0,1 1 0,2-1 0,2-1 0,1 1 0,2-2 0,1 0 0,1 0 0,2-1 0,29 40 1,-44-69-102,13 20-4,0-2 1,1 0 0,2-1-1,31 29 1,-45-45 11,0-1 0,0 0 0,0 0 0,0 0 0,0 0 0,1-1 0,-1 0 0,1 0 0,0 0 0,-1 0 1,1-1-1,0 1 0,0-1 0,0-1 0,0 1 0,0-1 0,0 0 0,0 0 0,0 0 0,0-1 0,0 1 0,0-1 0,0-1 0,0 1 0,0-1 0,0 0 1,-1 0-1,1 0 0,-1 0 0,0-1 0,8-5 0,10-12-43,-1-1 0,-1-1 1,-1 0-1,0-2 0,21-38 0,28-34 271,-55 56-482,-9 32-84,0 2-611,0 0-1,-1-1 0,0 0 0,-1 1 0,1-1 1,1-11-1,-3 1-2312</inkml:trace>
  <inkml:trace contextRef="#ctx0" brushRef="#br0" timeOffset="5696.85">5742 162 6144,'-2'6'319,"0"-1"1,0 0 0,1 1-1,0-1 1,0 1 0,0-1-1,1 7 1,0-11-281,0 1 0,1-1 0,-1 0 0,1 0 0,0 1 0,-1-1 0,1 0 0,0 0 0,0 0 0,0 0 0,0 0 0,0 0 0,0 0 0,0 0 0,0 0 0,0-1 0,0 1 0,0 0 0,1-1 0,-1 1 0,0-1 0,0 1 0,1-1 0,-1 1 0,1-1 0,1 0 0,-2 0 16,-1 0 0,1 0-1,0 1 1,-1-1 0,1 0-1,0 0 1,-1 0 0,1 0-1,-1 1 1,1-1 0,0 0-1,-1 1 1,1-1 0,-1 0-1,1 1 1,-1-1 0,1 1 0,-1-1-1,1 1 1,-1-1 0,0 1-1,1-1 1,-1 1 0,0-1-1,1 1 1,-1 0 0,0-1-1,0 1 1,1 0 0,-1-1-1,0 1 1,0-1 0,0 1-1,0 0 1,0-1 0,0 1-1,0 0 1,0-1 0,0 1-1,0 0 1,0-1 0,-1 1-1,1 0 1,0-1 0,0 1-1,-1 0 1,-2 3 1031,15-19-912,50-65 37,-44 54-182,44-49 0,-55 69-30,0-1 0,0 1 0,0 1 0,1-1 0,-1 1 0,1 1-1,1-1 1,-1 1 0,0 1 0,1 0 0,13-4 0,-20 6 3,1 1 1,-1-1-1,1 0 1,0 1 0,-1-1-1,1 1 1,-1 0-1,1 0 1,0 0 0,-1 0-1,1 0 1,-1 1 0,1-1-1,0 1 1,-1 0-1,1 0 1,-1 0 0,0 0-1,1 0 1,-1 0-1,0 0 1,0 1 0,1-1-1,-1 1 1,0 0-1,-1 0 1,1 0 0,0 0-1,0 0 1,-1 0 0,1 0-1,-1 0 1,0 0-1,0 1 1,0-1 0,0 1-1,0-1 1,0 1-1,-1-1 1,1 1 0,-1-1-1,1 1 1,-1 4 0,0 9-36,0 0 1,-1 0-1,-1 1 1,-1-1-1,-7 27 1,2-14 14,0 1-1,-2-1 1,-2-1 0,0 0 0,-2-1 0,-1 0 0,-1-1 0,-1-1 0,-2 0 0,0-1 0,-2-1 0,-24 21 0,42-42 159,1 0-1,-1 0 1,1 0 0,0 0-1,-1 1 1,1-1 0,0 1-1,0 0 1,0-1 0,1 1 0,-3 4-1,4-6-93,0-1 0,0 1-1,0-1 1,0 1-1,0-1 1,0 1 0,0-1-1,0 1 1,1-1 0,-1 1-1,0-1 1,0 1 0,0-1-1,1 1 1,-1-1 0,0 1-1,0-1 1,1 0 0,-1 1-1,0-1 1,1 1-1,-1-1 1,0 0 0,1 1-1,-1-1 1,1 0 0,24 8 349,29-2-194,60-2 1,-72-5-296,1 3-1,-1 2 1,48 9 0,-20 4-2760,-38-8-27</inkml:trace>
  <inkml:trace contextRef="#ctx0" brushRef="#br0" timeOffset="6036.85">7845 936 8704,'-36'-19'3328,"32"25"-2592,-8 5-192,5-9-224,-9 5-288,-12 6 64,-23-6-128,-21-1 0,-7-3 32,2-3 64,2 0 32,4 0-384,3-3-224,-7-3-3168</inkml:trace>
  <inkml:trace contextRef="#ctx0" brushRef="#br0" timeOffset="6369.49">7293 464 9472,'32'52'3584,"-8"-1"-2784,11 55 704,-14-47 159,2 23-767,5 24-224,-5 19-416,-2-8-192,-9-8-32,4-8-320,0-11-64,7-13-576,8-18-223,-3-19-865,4-17-352,1-20-1472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1T20:50:48.6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502 1690 8064,'-22'51'3995,"17"-40"852,13-48-4843,1 0 0,1 1 0,3 0 0,26-55 1,-27 70-36,0-1 1,1 2 0,2 0 0,0 0 0,1 1 0,0 1 0,2 1 0,19-15 0,-33 28 23,0 1 1,0 0 0,1 0 0,-1 1 0,1 0 0,0-1 0,0 2-1,-1-1 1,1 0 0,0 1 0,1 0 0,-1 0 0,0 1 0,7-1 0,-10 1 0,-1 0 1,1 1 0,0-1 0,-1 1-1,1-1 1,-1 1 0,1-1 0,-1 1-1,1 0 1,-1 0 0,1 0 0,-1 0 0,0 0-1,1 0 1,-1 0 0,0 0 0,0 0-1,2 3 1,-2-2 1,1 1 1,-1 0-1,0 0 0,0 0 0,0 0 1,0 0-1,-1 1 0,1-1 0,-1 0 1,0 0-1,0 0 0,0 7 1,-2 6-3,-1-1 0,0 1 0,-1 0 0,-1-1 0,0 0 0,-14 28 0,-55 82-52,60-103 40,-23 35 3,-2-2 0,-70 77 0,93-115 16,-1 0-1,-1-1 0,-1 0 0,0-2 0,-1 0 1,0-1-1,-1-1 0,-1-1 0,1-1 0,-39 12 1,53-20-1,0-1 1,0 1-1,0-1 1,-1 0 0,1-1-1,-1 0 1,1 0-1,0 0 1,-1-1 0,1 0-1,0-1 1,0 1-1,0-1 1,0-1 0,0 1-1,0-1 1,-7-5-1,7 3 9,0-1-1,0 0 0,0 0 1,0-1-1,1 0 0,0 0 1,1 0-1,-1-1 0,1 0 0,1 0 1,-7-17-1,1-4 7,1 0 0,2 0 0,1-1-1,1 0 1,2 0 0,0-1 0,3-35 0,2 32 30,2 0 0,1 1 0,1-1 1,2 1-1,1 1 0,1 0 0,2 0 0,2 1 1,0 0-1,2 2 0,2 0 0,0 0 1,2 2-1,1 0 0,1 1 0,1 2 0,1 0 1,2 2-1,0 0 0,53-32 0,-24 22 140,2 3-1,0 2 1,2 3-1,0 2 1,2 3-1,0 2 1,1 4-1,1 2 1,94-5-1,-100 14-186,-27 2-233,-1 0-1,1-2 0,-1-2 0,0 0 1,0-2-1,0-1 0,43-17 0,-45 10-468,43-19-1074,-65 31 1328,1 0 0,-1 1 0,0-1 0,0 1 0,1 0 0,-1 1 0,0-1 0,1 1 0,-1 0 0,1 1 0,5 0 0,6 7-2755</inkml:trace>
  <inkml:trace contextRef="#ctx0" brushRef="#br0" timeOffset="347.86">1700 1528 9216,'5'42'3520,"-5"-25"-2752,-5 6 576,1-9 32,-8-2-801,-11 12-319,-12 12-160,-26 14-32,-18 10-32,-7 6-96,-7 0 32,7 4-192,7-2 0,11-2-1023,15-7-385,23-8-1792,6-5-1600,20-9 1888</inkml:trace>
  <inkml:trace contextRef="#ctx0" brushRef="#br0" timeOffset="694.79">1582 2252 7296,'51'-72'2720,"-56"41"-2112,-14-2 960,8 20 320,-5-7-544,-8-10-193,-13-10-671,-14-5-256,-8-9-128,-8-5-160,0-4 32,2-3 32,14-3 0,11-1-1343,12 1-545,9 6-2496</inkml:trace>
  <inkml:trace contextRef="#ctx0" brushRef="#br0" timeOffset="1100.59">1954 205 9856,'16'14'6518,"2"-28"-6072,-14 9-440,17-17-169,2 0-1,0 1 1,1 2 0,1 0-1,1 1 1,47-23 0,-60 35 127,1 0 1,0 1 0,0 0 0,1 1 0,-1 0-1,1 2 1,0 0 0,-1 0 0,1 1 0,0 1 0,0 0-1,0 1 1,0 1 0,0 1 0,28 7 0,-39-8 42,0-1 1,-1 1-1,1-1 1,0 1 0,-1 0-1,1 1 1,-1-1-1,0 1 1,0-1 0,0 1-1,0 0 1,0 0 0,0 0-1,-1 0 1,0 1-1,0-1 1,0 1 0,0 0-1,0-1 1,0 1-1,-1 0 1,0 0 0,0 0-1,0 0 1,0 0 0,-1 0-1,1 0 1,-2 8-1,0 4 24,-1 0-1,0 0 0,-2 0 0,0-1 0,0 1 0,-10 19 1,-28 57-13,-4-1 1,-4-3 0,-113 152-1,141-210-10,-1 0 159,-33 56 0,51-78-25,1 0 0,0 0 1,1 0-1,0 0 0,0 1 1,1-1-1,0 1 0,0 0 1,1 0-1,0 0 0,1-1 1,1 18-1,0-20-62,1 0 0,0-1 0,1 1 0,-1-1 0,1 0 0,0 1 0,0-1 0,1 0 0,-1-1 0,1 1 0,0-1 0,0 1 0,1-1 0,-1-1 0,1 1 0,0-1 0,0 1 0,0-1 0,1-1 0,7 4 0,6 2-32,0-1 0,0-1 0,1-1 0,35 5 0,-4-5-236,54-2 0,-60-3-2048,83 10 0,-109-4-334,-28 0-1206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1T20:50:45.0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5394 1659 3584,'-47'23'1221,"47"-22"-1094,-1 0 0,0-1 0,0 1 0,0-1 0,0 0 0,0 1 0,0-1 0,0 1 0,0-1 0,0 0 0,0 0 0,0 0 0,0 0 0,0 0 0,0 0 0,0 0 0,-1 0 0,1 0-1,0 0 1,0 0 0,0-1 0,0 1 0,0 0 0,0-1 0,0 1 0,0-1 0,1 1 0,-1-1 0,0 0 0,0 1 0,0-1 0,0 0 0,1 1 0,-1-1 0,0 0 0,1 0 0,-1 0 0,1 0 0,-1 0 0,1 0 0,-1 0 0,1 0 0,-1 0 0,1 0 0,0 0-1,0 0 1,-1-1 0,-4-48 933,5 48-1014,0-2-20,0 0 0,1-1 0,-1 1 0,1 0 0,0 0 0,0 0 0,0-1 0,1 1 0,-1 0 0,1 1 0,0-1 0,0 0 0,1 0 0,-1 1 0,1-1 0,-1 1 0,1 0 0,6-5 0,3-1 128,0 1 0,1 0-1,0 0 1,16-5 0,-15 6 20,0 1 0,-1-2 0,1 0 0,14-12 0,-13 5-172,-1-1 0,0 0 0,-1-1 0,-1 0 0,-1-1 0,0-1 0,14-33 0,-2-6 6,20-82 0,-19 53 7,-5-1 0,-3 0 0,-4-1 0,1-164 0,-13 251-18,-6-43-12,6 44 17,0 1 0,0-1 0,0 1 0,0-1-1,0 0 1,-1 1 0,1-1 0,0 1 0,0-1 0,0 0 0,-1 1-1,1-1 1,0 1 0,-1-1 0,1 1 0,0-1 0,-1 1 0,1-1-1,0 1 1,-1 0 0,1-1 0,-1 1 0,1-1 0,-1 1 0,1 0 0,-1 0-1,0-1 1,1 1 0,-1 0 0,1 0 0,-1 0 0,1-1 0,-1 1-1,0 0 1,1 0 0,-1 0 0,0 0 0,1 0 0,-1 0 0,1 0-1,-1 1 1,0-1 0,1 0 0,-1 0 0,1 0 0,-1 0 0,1 1-1,-1-1 1,1 0 0,-1 1 0,1-1 0,-1 0 0,1 1 0,-1-1 0,1 1-1,-1-1 1,1 1 0,0-1 0,-1 1 0,1-1 0,0 1 0,-1-1-1,1 2 1,-19 21-12,1 1 0,2 0 0,0 2 0,-17 38 0,-40 119-57,46-105 101,4 1 1,4 1-1,3 1 0,-8 111 1,21-144 143,2-1 0,2 1 0,2-1 1,3 0-1,1 0 0,3 0 0,1-1 1,35 86-1,-40-117-8,1 1 0,1-2 1,1 1-1,0-1 0,1 0 0,0-1 0,14 14 1,-20-23-141,1 0 1,0 0-1,0 0 1,0-1-1,0 0 1,0 0-1,1 0 1,-1-1-1,1 0 1,0 0 0,0 0-1,-1-1 1,1 0-1,0 0 1,0 0-1,1-1 1,-1 1-1,0-2 1,0 1-1,0-1 1,0 0-1,9-2 1,-3-1-37,1 0 0,-2-1 0,1-1 0,0 0 0,-1 0 0,20-16 1,55-56 142,-69 60-199,1 1-1,0 0 1,1 2 0,0 0 0,36-19-1,-48 31-208,0 0-1,0 1 1,0 0-1,0 1 1,0-1-1,1 1 1,-1 1-1,0-1 1,0 1-1,1 0 0,8 2 1,13 6-1718</inkml:trace>
  <inkml:trace contextRef="#ctx0" brushRef="#br0" timeOffset="331">6338 2016 8320,'-39'6'3661,"-20"13"-2680,4-1-743,-77 11 98,-189 15 0,-134-18-349,424-24 36,-35-1-533,2 4-1,-1 2 0,-74 19 1,93-11-2690</inkml:trace>
  <inkml:trace contextRef="#ctx0" brushRef="#br0" timeOffset="785.51">5331 2685 8448,'-2'-3'277,"0"1"0,1 0 1,-1-1-1,1 1 1,0-1-1,0 1 0,-1-1 1,2 1-1,-1-1 0,0 0 1,0 0-1,1 1 0,0-1 1,0 0-1,-1 0 0,2-3 1,-1 3-234,0 1-1,0-1 1,0 0 0,-1 0-1,1 0 1,-1 0 0,1 0-1,-1 0 1,0 1 0,0-1 0,0 0-1,-1 0 1,1 1 0,-1-1-1,1 1 1,-1 0 0,0-1-1,0 1 1,-3-3 0,-2 0-32,-1 0-1,0 1 1,0 0 0,-1 0 0,1 0-1,-1 1 1,1 1 0,-1-1 0,0 2-1,0-1 1,0 1 0,-1 0 0,1 1 0,0 0-1,0 1 1,-15 2 0,5 0 6,-1 1 0,1 1 0,0 0-1,0 1 1,0 2 0,-27 14 0,33-15-26,1 0 0,-1 1-1,2 1 1,-1 0 0,1 0 0,0 1-1,1 1 1,0 0 0,1 0 0,0 1-1,1 0 1,1 0 0,-1 1 0,2 0-1,0 0 1,0 1 0,2 0-1,-1 0 1,-3 24 0,8-33 2,-1-1 1,1 1-1,0-1 1,1 1-1,-1-1 0,1 1 1,-1-1-1,2 1 1,-1-1-1,0 0 1,1 0-1,0 0 0,0 1 1,0-2-1,0 1 1,1 0-1,-1 0 0,1-1 1,0 1-1,0-1 1,0 0-1,1 0 1,-1 0-1,1 0 0,-1-1 1,1 1-1,0-1 1,0 0-1,0 0 0,1-1 1,7 3-1,-2-1 13,1-1 1,-1 0-1,1 0 0,0-1 0,-1 0 0,1-1 1,0-1-1,0 1 0,-1-2 0,1 1 0,0-2 0,16-4 1,-9-1-7,0-1 0,0 0 0,-1-1 0,0-1 0,23-18 0,68-73 36,-25 22-112,-81 78 82,-1 0 0,1 1 0,-1-1 0,1 1-1,0-1 1,0 1 0,0 0 0,0 0 0,0 0 0,0 0 0,0 0 0,0 0 0,0 0 0,0 1 0,0-1 0,1 1 0,-1 0 0,0-1 0,0 1 0,1 0 0,-1 0 0,0 1 0,3-1 0,-3 2 2,0-1 0,0 1 0,0 0 0,0 0-1,0 0 1,0 0 0,0 0 0,0 0 0,-1 0 0,1 0 0,-1 1 0,0-1-1,0 1 1,0-1 0,0 1 0,0-1 0,0 1 0,0 3 0,18 96-86,-16-79 79,1 1-1,0-1 0,2 0 1,12 31-1,-13-41 33,2-1 0,-1 1 0,1-1-1,1-1 1,0 1 0,1-1 0,0 0 0,1-1-1,17 15 1,-21-21-124,0 0 1,0 0-1,1-1 0,-1 0 0,1 0 1,0 0-1,-1-1 0,1 0 0,1 0 1,-1-1-1,0 0 0,0 0 1,0-1-1,1 0 0,-1 0 0,0 0 1,0-1-1,0 0 0,0-1 0,9-2 1,23-11-1799</inkml:trace>
  <inkml:trace contextRef="#ctx0" brushRef="#br0" timeOffset="1179.21">6720 2522 7424,'2'33'2816,"-4"4"-2208,-31 9 192,17-23-64,-7 14-352,-10 13 32,-6 9-256,-5 7-32,-3 7-64,-4 0-64,2-5 32,7-7-256,5-9-96,18-12-1152,10-7-480</inkml:trace>
  <inkml:trace contextRef="#ctx0" brushRef="#br0" timeOffset="1522.71">6941 3021 6528,'4'-9'2464,"-15"9"-1920,-10-10-32,2 7-128,-25-8 224,-12-1 160,-11-5-192,4-3 0,-2-4-352,2-2-192,5-3-64,2-5-128,7-2 32,19-6-352,14-2-192,16 1-2720</inkml:trace>
  <inkml:trace contextRef="#ctx0" brushRef="#br0" timeOffset="1855.23">6901 2089 8576,'-11'108'6224,"35"-127"-6320,26-28-497,-39 34 434,1 1-1,1 1 1,0 0 0,1 1 0,-1 0 0,26-12 0,-38 21 162,-1 1-1,1-1 1,-1 1 0,1-1-1,0 1 1,-1 0 0,1 0-1,0-1 1,0 1 0,-1 0-1,1 0 1,0 0 0,-1-1-1,1 1 1,0 0 0,0 0-1,-1 0 1,1 0 0,0 1-1,0-1 1,-1 0 0,1 0-1,0 0 1,-1 0 0,1 1-1,0-1 1,-1 0 0,1 1-1,0-1 1,-1 1 0,1-1-1,-1 1 1,1-1 0,0 1-1,-1-1 1,1 1 0,-1-1-1,0 1 1,1-1 0,-1 1-1,1 0 1,-1-1 0,0 1-1,0 0 1,1 0 0,-1-1-1,0 1 1,0 0 0,0-1-1,0 1 1,0 0 0,0 0-1,0-1 1,0 1 0,0 1-1,-8 43-62,8-43 56,-12 35-121,-26 56 1,24-64 142,1 1 0,2 1 1,-10 43-1,20-68 67,0-1-1,1 0 0,-1 0 1,1 0-1,0 0 0,1 0 1,-1 1-1,1-1 0,0 0 1,0 0-1,1 0 0,0 0 1,-1-1-1,2 1 0,4 8 1,-3-7-24,1 0 0,0 0 0,0-1 0,1 1 0,-1-1-1,1 0 1,1-1 0,-1 0 0,13 7 0,-3-3-47,2-2-1,-1 1 1,0-2-1,1-1 0,0 0 1,0-1-1,0-1 1,23 0-1,-18-3-416,0-1 0,0-1 0,0-1 0,0-2 0,-1 0 0,28-12 0,-39 14-5810</inkml:trace>
  <inkml:trace contextRef="#ctx0" brushRef="#br0" timeOffset="2189.77">7711 369 7808,'-9'-83'2592,"10"67"-1197,5 15-245,5 14 610,-10-13-1623,16 27 625,-2 0 0,0 0 0,-2 1 0,19 57 0,24 131-737,14 266-52,-42 8-117,-39 314 72,-46-5-11,48-678 51,-2 21 63,-22 215-270,26-322-560,5-44-739,7-64-823,8-17-428</inkml:trace>
  <inkml:trace contextRef="#ctx0" brushRef="#br0" timeOffset="2625.44">8251 287 8320,'-19'-47'2757,"27"49"2389,-5-2-5125,0 0-1,0 0 1,-1-1-1,1 1 1,0-1-1,0 0 1,-1 0-1,1 0 1,0 0 0,-1 0-1,1 0 1,3-4-1,45-44-114,-15 13-483,78-58 0,-114 94 575,10-8-69,0 1 1,1 1-1,0-1 0,0 2 0,23-9 0,-32 13 67,1 1 0,-1-1 1,0 1-1,1 0 0,-1 0 0,0 0 1,1 0-1,-1 0 0,0 0 1,0 1-1,1-1 0,-1 1 0,0 0 1,0 0-1,0-1 0,0 1 1,1 0-1,-1 1 0,-1-1 0,1 0 1,0 1-1,0-1 0,0 1 1,-1-1-1,1 1 0,-1 0 0,1 0 1,-1 0-1,0 0 0,0 0 1,0 0-1,0 0 0,0 0 0,0 0 1,0 0-1,-1 0 0,1 1 1,-1-1-1,1 3 0,2 10-5,-1-1 0,0 1 0,-1-1 1,-1 1-1,0 0 0,-1-1 0,-5 29 0,-32 103-31,24-99-19,10-31 44,-10 29-10,3 1-1,-9 72 1,19-103 98,0 0 1,1 1 0,1-1 0,1 0 0,0 1-1,0-1 1,2 0 0,0 0 0,1-1 0,0 1-1,14 24 1,-11-25 55,1-1 0,1 0 1,0-1-1,0 0 0,1 0 0,1-1 0,0-1 0,0 0 0,1-1 0,1 0 1,25 13-1,-27-16-130,0-1 1,0 0-1,1-1 0,0-1 1,0 0-1,0 0 1,0-1-1,0-1 1,1 0-1,-1-1 1,0 0-1,1-1 1,-1-1-1,20-4 0,-30 5-27,-1 1 1,1-1-1,0 0 0,-1 0 0,1-1 0,-1 1 0,1 0 0,-1-1 0,0 1 0,0-1 0,1 0 0,2-4 0,-4 5-86,0 0 1,-1 0 0,1 0 0,-1 0 0,1 0 0,-1 0 0,1 0 0,-1 0 0,0 0 0,0 0 0,0-1 0,1 1-1,-1 0 1,0 0 0,0 0 0,-1 0 0,1-1 0,0 1 0,0 0 0,0 0 0,-1 0 0,0-2 0,-1 0-356,-1-1 0,1 0 0,-1 1 0,0 0 0,0 0-1,-1 0 1,1 0 0,0 0 0,-1 0 0,0 1 0,0 0 0,0 0 0,0 0 0,0 0 0,0 1 0,-8-3 0,-81-18-3120</inkml:trace>
  <inkml:trace contextRef="#ctx0" brushRef="#br0" timeOffset="2960.16">4615 181 7040,'1'2'225,"1"-1"-1,-1 1 1,0 0 0,0-1-1,0 1 1,0 0 0,-1 0 0,1 0-1,0 0 1,-1 0 0,1 0 0,-1 0-1,0 0 1,0 0 0,0 0 0,0 3-1,-5 39-45,3-30 312,-23 117 1006,-78 235 1,14-62-1047,51-128-160,7 1 1,9 1 0,7 1 0,8 1 0,7-1-1,26 187 1,58 299 1992,-47-452-1980,72 228-1,-106-433-331,7 27-377,25 55 0,-30-80 172,0 0-1,1-1 1,0 1-1,0-1 0,1-1 1,0 1-1,1-1 1,0-1-1,17 14 0,-11-12-432,0-2-1,0 0 1,22 8-1,44 11-2650</inkml:trace>
  <inkml:trace contextRef="#ctx0" brushRef="#br0" timeOffset="2.69749E6">75 4836 4480,'3'-1'151,"1"-1"0,1 1 0,-1 0-1,0 0 1,0 0 0,0 1 0,0 0 0,1-1 0,4 2 0,-7 0-107,0 0 1,0 0-1,0 0 1,0 0-1,0 0 1,0 1-1,0-1 0,0 1 1,0-1-1,-1 1 1,1 0-1,-1 0 1,1 0-1,-1 0 1,0 0-1,1 0 1,0 3-1,6 11 257,0 0 0,-2 1 0,0 0 0,0 0 0,-2 0 0,5 35-1,0 113 355,-8-125-600,2 71-163,-5-1-1,-24 171 1,24-271 87,2-6 6,0 1 1,-1-1-1,1 0 1,-1 0-1,0 1 1,-1-1-1,1 0 1,-1 0 0,1 0-1,-1 0 1,0-1-1,-1 1 1,1 0-1,-1-1 1,1 1 0,-4 2-1,5-6 7,0 0 0,0 0 0,1 0 0,-1 0 0,0 0 1,0 0-1,0 0 0,1 0 0,-1 0 0,0 0 0,0 0 0,0 0 0,1-1 0,-1 1 0,0 0 0,0-1 0,1 1 0,-1-1 1,0 1-1,1 0 0,-1-1 0,1 0 0,-1 1 0,0-1 0,1 1 0,-1-1 0,1 0 0,-1 1 0,1-1 0,0 0 1,-1 1-1,1-1 0,0 0 0,-1 0 0,1 1 0,0-1 0,0 0 0,0 0 0,0 0 0,0 1 0,0-3 0,-9-42-45,8 40 39,-29-203 313,-14-85 229,32 229-490,0 10-8,3 0 1,2-1-1,0-69 1,8 110-9,1 1 0,0 0 1,1-1-1,0 1 0,1 0 0,0 0 1,1 1-1,1-1 0,0 1 1,12-18-1,5-2 65,2 2 0,37-37 0,-59 64-87,8-8-1,1 1-1,0 0 0,0 1 0,1 1 1,1-1-1,-1 2 0,1 0 0,1 1 1,-1 0-1,1 1 0,0 1 0,21-4 1,-16 5 52,0 1 0,0 1 1,0 0-1,0 2 0,1 0 1,-1 2-1,-1 0 0,1 1 1,21 7-1,-32-8 19,0 0 0,0 1-1,0 0 1,0 0 0,-1 1 0,0 0-1,0 0 1,0 1 0,-1 0 0,0 1 0,0 0-1,0 0 1,-1 0 0,0 1 0,-1 0 0,1 0-1,-1 0 1,-1 1 0,0-1 0,0 1-1,-1 0 1,0 0 0,0 1 0,-1-1 0,0 0-1,0 18 1,-1-8-65,-2-1-1,0 1 0,-1 0 1,-1 0-1,0-1 1,-2 1-1,0-1 0,-1 0 1,-1-1-1,0 1 0,-2-1 1,-16 26-1,3-11-87,-1-1-1,-1-2 0,-2 0 0,-1-1 1,-1-2-1,-42 31 0,54-47 25,0 0 0,0-1 0,-1 0 0,0-1 0,-1-1 1,-27 7-1,33-12 60,1 1 1,-1-2-1,0 0 0,0 0 1,0-1-1,0-1 1,0 0-1,0 0 1,0-1-1,1-1 1,-14-4-1,-11-13 179,28 9-15,8 11-155,1-1 0,-1 1 0,1-1 0,-1 1 0,1-1 1,-1 1-1,1 0 0,0-1 0,-1 1 0,1 0 0,0-1 0,-1 1 0,1 0 0,0 0 0,-1 0 0,1 0 0,0 0 0,0 0 0,-1 0 0,1 0 0,0 0 0,-1 0 1,2 0-1,8 1 66,0 1 1,0-1 0,0 2 0,-1-1 0,1 2 0,-1-1 0,0 1-1,0 0 1,0 1 0,12 8 0,8 7 15,44 41 0,-22-12 88,-3 2-1,48 64 1,73 124 329,-67-91-538,-101-146 5,0 0 0,0-1 0,0 1 0,0-1 0,0 1 0,0-1 0,1 1 0,-1-1 0,0 0 0,1 1 0,-1-1 0,1 0 0,0 0 0,-1 0 0,1 0 0,0 0 0,-1-1 0,1 1 0,0 0 0,0-1 0,0 0 0,0 1 0,-1-1 0,1 0 0,3 0 0,-1-1-272,0-1 1,0 0-1,0 0 0,0 0 0,0 0 0,-1-1 0,1 0 1,-1 0-1,4-3 0,13-10-1210,13-10 6023,6-3 5381</inkml:trace>
  <inkml:trace contextRef="#ctx0" brushRef="#br0" timeOffset="2.69802E6">1943 5260 9344,'48'16'3520,"-57"-13"-2752,-7-3-288,9 0-256,-17 0-224,-15-3 64,-12-4-32,-5 0-32,-4 0 32,0 5-32,8-2 64,5 1-192,8 3 32,11 7-1440,7 0-576</inkml:trace>
  <inkml:trace contextRef="#ctx0" brushRef="#br0" timeOffset="2.69802E6">2196 5451 9216,'-46'-14'3424,"41"28"-2656,-11 12 64,9-10-192,-14 5-512,-7 2-32,-11-1-160,-16-5 0,0-6 64,-5-11-96,8-7 64,8-10 32,12 1 0,17 6-1696,18-4-704,46-2-1184</inkml:trace>
  <inkml:trace contextRef="#ctx0" brushRef="#br0" timeOffset="2.6985E6">3245 5427 6656,'5'4'353,"1"-1"1,-1 0 0,1 0-1,0 0 1,0-1-1,0 0 1,0 0 0,0 0-1,7 0 1,-13-2-325,1 0 0,-1 0 0,1-1 0,-1 1 1,1 0-1,-1 0 0,1-1 0,-1 1 0,1 0 1,-1 0-1,1-1 0,-1 1 0,0 0 0,1-1 0,-1 1 1,1-1-1,-1 1 0,0-1 0,0 1 0,1 0 1,-1-1-1,0 1 0,0-1 0,1 1 0,-1-1 1,0 0-1,0 1 0,0-1 0,0 1 0,0-1 0,0 1 1,0-1-1,0 0 0,1-27 421,-1 17-143,5-30 17,3 0 0,1 0 0,2 1 0,17-40 0,-1 0-157,20-68-95,33-191 0,-71 291-64,-3-1 1,-2 0 0,-2 1 0,-2-1 0,-2 0 0,-2 0 0,-3 1 0,-15-61 0,19 99 0,0 0 1,-1 0-1,0 0 1,-1 1-1,-6-11 1,10 18-7,0 0-1,0 1 1,0-1-1,0 1 1,0-1 0,0 1-1,-1 0 1,1 0 0,-1-1-1,1 1 1,-1 0-1,1 0 1,-1 0 0,0 1-1,0-1 1,1 0 0,-1 1-1,0-1 1,0 1 0,0-1-1,1 1 1,-1 0-1,0 0 1,0 0 0,0 0-1,0 0 1,0 0 0,0 0-1,1 1 1,-1-1-1,0 1 1,0-1 0,0 1-1,1 0 1,-1 0 0,-2 1-1,-6 5 6,0 0-1,0 0 0,1 1 1,1 1-1,-1-1 0,1 1 1,0 0-1,-7 14 0,-48 87-63,56-94 46,-80 166-147,73-148 113,3 0 1,0 0 0,-9 60 0,15-50 98,1-1 0,3 1 0,1 0 0,3-1 0,1 1 0,2-1 0,2 0 1,24 75-1,-22-92 99,1-1 1,1 0-1,1 0 1,1-1 0,1-1-1,25 31 1,-26-39-38,0-1-1,1 0 1,1 0 0,0-2 0,0 0 0,1-1 0,1 0-1,0-1 1,28 10 0,-28-13-94,0-1-1,1-1 0,-1-1 1,1 0-1,0-1 0,0-1 1,30-1-1,-42-1-18,0-1-1,0 0 0,0 0 1,0 0-1,0-1 0,0 0 1,-1 0-1,1-1 0,-1 0 1,1 0-1,-1 0 0,0-1 1,0 0-1,0 0 0,-1-1 1,0 0-1,0 0 0,0 0 1,0 0-1,-1-1 0,1 1 1,6-14-1,34-73-3267,-34 75-2976,6 4 4873,-8 8 233,28-18-1911</inkml:trace>
  <inkml:trace contextRef="#ctx0" brushRef="#br0" timeOffset="2.69917E6">5011 4770 4736,'2'-1'398,"0"1"-1,0-1 1,0 0 0,0 1-1,1 0 1,-1-1 0,0 1 0,0 0-1,1 0 1,-1 0 0,0 1-1,1-1 1,1 1 0,-2-1-313,-1 1 1,1-1-1,-1 1 1,1-1 0,0 1-1,-1 0 1,1-1-1,-1 1 1,0 0-1,1 0 1,-1 0-1,0 0 1,1 0 0,-1 1-1,0-1 1,0 0-1,0 1 1,0-1-1,0 0 1,0 1 0,-1-1-1,2 3 1,39 168 966,3 9-1189,-37-159 80,2 0 0,1 0 0,0-1 0,2-1 1,0 1-1,18 20 0,5 1 4,40 38 1,-59-64 89,1-1 0,1-1 0,0-1 0,0-1 0,29 15 0,-44-25-24,0 0 0,1-1-1,-1 1 1,1-1-1,0 0 1,0 1 0,-1-2-1,1 1 1,0 0 0,0-1-1,0 0 1,0 0-1,0 0 1,-1 0 0,1-1-1,0 1 1,0-1-1,0 0 1,0 0 0,-1 0-1,1-1 1,-1 1 0,1-1-1,-1 0 1,1 0-1,-1 0 1,0-1 0,0 1-1,0-1 1,0 1 0,-1-1-1,1 0 1,-1 0-1,1 0 1,-1-1 0,0 1-1,2-6 1,4-10 28,0-1 0,-1 0 0,-1 0 0,-1 0 0,3-31 0,3-26 18,-5-1 0,-3-111-1,-29-155 80,26 343-124,0 0 0,-1 0-1,1-1 1,0 1 0,0 0 0,0 0-1,0 0 1,0-1 0,0 1-1,1 0 1,-1 0 0,0 0-1,1 0 1,-1-1 0,0 1 0,1 0-1,-1 0 1,1 0 0,1-1-1,-2 2-2,1-1 0,0 1 0,-1 0-1,1 0 1,0 0 0,-1-1 0,1 1-1,0 0 1,-1 0 0,1 0 0,0 0-1,0 0 1,-1 0 0,1 0 0,0 1-1,-1-1 1,1 0 0,0 0 0,-1 0-1,1 1 1,0-1 0,-1 0-1,2 1 1,45 37 433,-28-22-257,-3-6-44,0-1 0,1-1 1,0 0-1,0-1 0,1-1 0,0 0 0,20 3 1,-1-3-501,1-2 0,57 0 0,-87-3-1665,-34 1-2308</inkml:trace>
  <inkml:trace contextRef="#ctx0" brushRef="#br0" timeOffset="2.69968E6">5320 4766 5888,'1'-2'195,"0"0"0,-1-1 1,1 1-1,1 0 0,-1 0 0,0 0 1,0 0-1,1 1 0,-1-1 0,4-3 1,6-9 1197,-10 14-1344,-1 0-1,0-1 1,0 1-1,0-1 1,0 1-1,0 0 1,0-1-1,0 1 1,0-1-1,0 1 1,0 0 0,0-1-1,0 1 1,0 0-1,0-1 1,-1 1-1,1-1 1,0 1-1,0 0 1,0-1-1,0 1 1,-1 0-1,1-1 1,0 1 0,0 0-1,-1 0 1,1-1-1,0 1 1,-1 0-1,1 0 1,0-1-1,-1 1 1,1 0-1,0 0 1,-1 0-1,1 0 1,0-1 0,-1 1-1,1 0 1,-1 0-1,-3 1 898,10 7-405,27 18-548,-1 1 1,-1 1-1,-1 2 0,-2 1 0,-1 2 0,40 63 0,48 118 223,18 29-347,-108-203 397,3-1-1,1-1 0,61 62 1,-84-95-185,-1 1-1,1-1 1,1-1 0,-1 1 0,1-1 0,0 0-1,0 0 1,0-1 0,0 0 0,13 3-1,-16-5-40,0 0 1,1-1-1,-1 0 0,1 0 0,-1 0 0,1 0 0,-1-1 0,1 0 0,-1 0 0,0 0 1,0 0-1,1-1 0,-1 1 0,0-1 0,0 0 0,0-1 0,-1 1 0,1-1 0,6-4 1,2-5-24,-1 0 1,0-1 0,0 0-1,-1-1 1,-1 0 0,0 0 0,-1-1-1,-1 0 1,0 0 0,-1-1 0,4-16-1,6-28-46,12-99-1,-24 126 26,5-54 39,-2-117-1,-7 200-100,2-36 41,-2 39-50,0 0 0,1-1 1,-1 1-1,0-1 1,1 1-1,-1 0 0,1-1 1,-1 1-1,1 0 0,0-1 1,-1 1-1,1 0 1,0 0-1,0-1 0,0 1 1,0 0-1,0 0 0,0 0 1,0 0-1,0 1 1,3-3-1,3 5-1797,-2 8-1637</inkml:trace>
  <inkml:trace contextRef="#ctx0" brushRef="#br0" timeOffset="2.70021E6">6530 6182 6656,'47'-21'2144,"-46"21"-2088,1 0 1,-1-1 0,0 1 0,1-1-1,-1 1 1,0-1 0,1 0-1,-1 0 1,0 1 0,0-1 0,0 0-1,0 0 1,0 0 0,0 0-1,0 0 1,0 0 0,0-1 0,-1 1-1,1 0 1,0 0 0,-1-1-1,1 1 1,-1 0 0,1-1 0,-1 1-1,0 0 1,1-1 0,-1-1-1,-1 1 13,1-1 0,-1 0 0,0 1 0,0-1 0,0 1 0,-1-1 0,1 1 0,0 0-1,-1 0 1,0 0 0,1-1 0,-1 1 0,-4-3 0,-5-4 172,0 0 0,-1 0-1,0 1 1,-19-9 0,-42-12-7,-1 3 0,-153-32 0,203 52-200,-172-33 35,-1 9 1,-1 8-1,-310 5 0,469 17-343,1 1 1,0 2-1,-1 2 0,1 2 0,-70 21 1,70-11-2079</inkml:trace>
  <inkml:trace contextRef="#ctx0" brushRef="#br0" timeOffset="2.70058E6">5181 6354 7168,'8'17'687,"-4"-10"-466,-1 0 1,1 0-1,-1 0 0,-1 1 1,1-1-1,-1 1 1,0 0-1,-1 0 0,0 0 1,0 0-1,-1 10 1,-10 6 282,8-22-436,1 1 0,-1 0 0,1 0 0,0 0 0,0 0 0,0 0 1,0 0-1,0 0 0,1 0 0,-1 4 0,0 23 88,1-1 0,2 1 0,0 0 1,2-1-1,2 0 0,0 0 0,2 0 0,14 32 0,-16-44-78,2-1 0,0 0-1,0 0 1,2-1 0,0 0-1,1-1 1,0 0 0,1-1-1,1 0 1,0-1 0,0 0 0,1-1-1,1-1 1,29 17 0,-39-25-68,0 0-1,0 0 1,0-1 0,1 1 0,-1-1 0,0 0 0,1-1 0,-1 1 0,1-1 0,-1 0 0,1 0 0,-1-1 0,1 0 0,-1 0 0,0 0 0,0 0 0,1-1 0,-1 0-1,0 0 1,0-1 0,-1 1 0,1-1 0,0 0 0,-1 0 0,0 0 0,1-1 0,-1 0 0,5-6 0,9-11 82,0-1 1,-2-1 0,-1 0-1,16-34 1,-21 40-50,133-297 332,-75 152-344,-64 152-44,0 1 0,1 0 0,1 0 0,8-13 0,-11 19-342,1 0 0,-1 0 1,0 0-1,1 0 1,0 0-1,-1 0 1,5-1-1</inkml:trace>
  <inkml:trace contextRef="#ctx0" brushRef="#br0" timeOffset="2.7011E6">5380 6267 8064,'-1'0'139,"-1"0"0,1 0 0,-1 0 0,1 1 0,0-1 0,-1 0 0,1 1 0,0-1 0,-1 1-1,1-1 1,0 1 0,-1-1 0,1 1 0,0 0 0,0 0 0,0 0 0,0 0 0,0 0 0,0 0 0,0 0 0,-2 2 0,4-1 9,0-1 0,0 1 0,0 0 0,0-1 0,0 1 0,0-1 0,1 1 0,-1-1-1,0 0 1,1 1 0,-1-1 0,1 0 0,2 1 0,13 13 20,-4-2-41,-1 0 0,0 1 0,-1 0 0,0 1 0,14 26 0,34 88 70,-36-74-186,12 24 6,90 147-1,-111-204 15,2-1 0,0 0 0,1-1 0,1-1 0,1-1 0,0-1 0,1 0 0,1-1 0,1-2 1,0 0-1,26 12 0,-41-23 37,0-1 0,0 1 0,0-1 0,0 0 0,0-1 0,1 1 0,-1-2 0,0 1 1,1-1-1,-1 0 0,0 0 0,1-1 0,-1 0 0,0 0 0,13-5 0,-11 2-10,1 0 0,-2-1 0,1 0 0,0-1 0,-1 1 0,0-2 0,-1 1 0,1-1-1,-1 0 1,8-12 0,3-5-15,-2-2 0,0 0 0,-2 0 0,-1-2-1,-2 0 1,15-50 0,-10 14-92,-2-1 0,-4-1 1,3-73-1,-9-6-3793,-7 129 141</inkml:trace>
  <inkml:trace contextRef="#ctx0" brushRef="#br0" timeOffset="2.70155E6">6844 6823 5120,'2'-4'645,"9"-17"535,-11 21-1103,1-1 0,-1 1 0,0 0 0,0-1 0,0 1 0,1 0 0,-1 0 0,0-1 0,0 1 0,0 0-1,0-1 1,0 1 0,0 0 0,0-1 0,0 1 0,0 0 0,0-1 0,0 1 0,0 0 0,0-1 0,0 1 0,0 0 0,0-1 0,0 1 0,0 0 0,0-1-1,0 1 1,0 0 0,0-1 0,-1 1 0,1 0 0,0-1 0,0 1 0,0 0 0,-1 0 0,1-1 0,0 1 0,0 0 0,-1 0 0,1-1 0,0 1 0,-1 0 0,1 0-1,0 0 1,-1 0 0,1 0 0,0-1 0,-1 1 0,1 0 0,-1 0 0,0 2 37,-1 0 1,0 0-1,1 1 1,0-1-1,-1 0 0,1 1 1,0-1-1,0 1 0,0-1 1,1 1-1,-1 0 1,1-1-1,-1 1 0,1-1 1,0 6-1,-2 2 125,-20 99-77,5 1 0,-3 121 0,28-457-334,0-56 237,-23 92-12,17 179 69,5 22-81,7 22-33,-6-13 21,1 1 1,0-1-1,2 0 1,0-1-1,1-1 1,1 1-1,1-2 0,31 31 1,-37-41-28,0 0-1,0-1 1,1 0 0,0-1 0,0 0-1,0 0 1,1-1 0,0 0 0,-1-1 0,1 0-1,0-1 1,1 0 0,-1 0 0,0-1-1,1 0 1,-1-1 0,1 0 0,-1-1 0,0 0-1,1-1 1,11-3 0,-4-1 1,1-1 1,-1-2-1,-1 1 1,0-2-1,0-1 1,-1 0-1,0-1 1,-1 0-1,27-29 1,-14 15 760,37-27 0,-64 53-751,-1-1 1,0 1 0,0 0-1,1 0 1,-1-1 0,0 1-1,1 0 1,-1 0 0,0 0 0,0 0-1,1 0 1,-1 0 0,0-1-1,1 1 1,-1 0 0,0 0-1,1 0 1,-1 0 0,0 0-1,1 0 1,-1 0 0,0 0 0,1 0-1,-1 1 1,0-1 0,1 0-1,-1 0 1,0 0 0,1 0-1,-1 0 1,0 0 0,0 1 0,1-1-1,-1 0 1,0 0 0,1 0-1,-1 1 1,0-1 0,0 0-1,0 0 1,1 1 0,-1-1 0,0 0-1,0 1 1,0-1 0,0 0-1,0 1 1,1-1 0,-1 0-1,0 1 1,0-1 0,0 0 0,0 1-1,0-1 1,0 0 0,0 1-1,0-1 1,0 0 0,0 1-1,0-1 1,-1 0 0,1 1-1,0-1 1,0 0 0,0 1 0,-4 28 196,-21 70-116,10-43-80,-13 103 1,26-140-16,1 1 0,1 0 0,1-1 0,1 1 0,0-1 0,2 1-1,0-1 1,1 0 0,10 24 0,-3-19-70,-9-19-205,1 0-1,-2-1 1,1 2 0,-1-1 0,0 0 0,0 0 0,0 1-1,0-1 1,-1 1 0,1 6 0,-3-11 162,1-1 0,-1 1 1,1-1-1,-1 1 0,1-1 1,-1 1-1,1-1 0,-1 0 1,1 1-1,-1-1 0,0 0 0,1 1 1,-1-1-1,0 0 0,1 0 1,-1 1-1,0-1 0,1 0 0,-1 0 1,0 0-1,1 0 0,-1 0 1,0 0-1,1 0 0,-1 0 0,0 0 1,-1-1-1,-58-7-4211,-17-16 741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1T21:35:39.2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73 896,'-9'165'416,"6"-125"-320,50 16 1888,-27-35 800,4-9-3360,4-2-1536,-5-13 672,0-11 512,1-15 640,4-4 224,-3-6-96,-6 1 32,-3 10 0,-9 4 64,-2 8-32,-5 2 32</inkml:trace>
  <inkml:trace contextRef="#ctx0" brushRef="#br0" timeOffset="751.06">381 444 6016,'26'12'1543,"-19"-9"-921,1 0-1,-1 0 1,0 1 0,0 0 0,0 0-1,-1 0 1,12 11 0,-19-20-545,-1 0 1,2 0-1,-1 0 1,0 0-1,1 1 1,0-1-1,0 0 0,1 0 1,-1 0-1,1 0 1,0 0-1,0 0 1,1 0-1,-1 1 0,4-7 1,35-86-277,-33 80 202,10-20-59,22-37-1,-33 65 65,0 0 1,0 0-1,1 1 0,0 0 1,0 0-1,1 1 0,0 0 1,0 0-1,12-7 0,-18 12 20,1 1 0,0-1 0,0 1 1,0 0-1,0 0 0,0 0 0,0 0 0,0 1 0,0-1 0,0 1 0,0 0 0,0 0 0,0 0 0,1 0 0,-1 0 0,0 1 0,0-1 1,0 1-1,0 0 0,0 0 0,0 0 0,0 0 0,0 1 0,-1-1 0,1 1 0,0-1 0,-1 1 0,1 0 0,-1 0 0,0 0 0,0 1 1,0-1-1,0 1 0,0-1 0,0 1 0,2 4 0,4 6-7,-1 0-1,-1 1 1,0 0 0,-1 0 0,0 0-1,4 22 1,-2 4-61,-1 1 0,-2 0 0,-2 0-1,-1 0 1,-2 0 0,-3 0 0,0 0 0,-3 0-1,-2-1 1,-1 0 0,-2-1 0,-29 67 0,6-48 1,-1 0 1,-4-3-1,-2-1 1,-63 64 0,91-103 27,-1 0 0,-1-1 0,0-1 0,0 0 0,-32 17 0,43-27 23,0-1 0,0 1 1,-1-1-1,1 0 1,-1-1-1,1 1 1,-1-1-1,0-1 1,1 1-1,-1-1 1,0 1-1,0-2 0,1 1 1,-1-1-1,0 0 1,1 0-1,-1 0 1,1-1-1,-1 0 1,1 0-1,-1 0 1,1-1-1,0 0 0,-9-6 1,6 1 36,0 1 1,0-2-1,1 1 1,0-1-1,0-1 0,1 1 1,0-1-1,1 0 1,0 0-1,0-1 1,1 1-1,1-1 0,0 0 1,0 0-1,-1-17 1,-1-11 79,2 0 0,2-1 0,4-46 0,1 24-11,23-111 0,-22 150-96,1 2 0,1-1 1,1 1-1,0 0 0,2 1 1,1 0-1,0 0 1,23-29-1,-9 23 21,0 1 0,1 1-1,2 1 1,0 1 0,1 2 0,2 1 0,53-26 0,-33 23-3,0 1 0,2 3 0,0 2 1,67-11-1,-90 22-56,0 1 0,0 1 0,1 1 0,0 2 0,-1 1 0,1 2 0,-1 0 0,0 3 0,0 0 0,0 2 0,55 22 0,-83-29-5,-1 0 0,1 0 0,-1 0 0,1-1 0,-1 1 0,1-1 0,-1 1 0,1-1 0,0 1 0,-1-1 0,1 0 0,0 0 0,-1 0 0,1 0 0,0 0 0,0 0 0,-1 0 0,1 0 0,0-1 0,-1 1 0,1-1 0,-1 1-1,1-1 1,-1 0 0,4-1 0,-3-1-110,0 0-1,0-1 0,0 1 1,0 0-1,0-1 1,0 1-1,-1-1 0,0 0 1,0 1-1,1-6 0,2-8-1107,-2-1 0,0 1 0,-1-1 0,-1-25-1,0 18-2387</inkml:trace>
  <inkml:trace contextRef="#ctx0" brushRef="#br0" timeOffset="8412.64">699 1466 3712,'12'-38'1472,"-8"22"-1120,8 4 384,-12 7 64,7 3 64,2 2 96</inkml:trace>
  <inkml:trace contextRef="#ctx0" brushRef="#br0" timeOffset="8970.33">794 1991 6656,'-11'-21'2892,"10"20"-2853,0-1 0,0 1 1,0-1-1,0 1 1,0-1-1,1 0 0,-1 1 1,0-1-1,1 0 0,-1 0 1,1 1-1,0-1 1,0 0-1,0-3 0,-19-240 431,22 11 235,1 188-494,2 1 1,1 0 0,16-51 0,-21 88-175,0 1 1,1 0 0,0 0 0,0 0 0,1 0-1,-1 1 1,2-1 0,-1 1 0,1 0-1,-1 0 1,2 0 0,5-4 0,-8 7 8,1 1 0,-1 0 0,1 1 0,-1-1 0,1 1 1,-1-1-1,1 1 0,0 0 0,0 0 0,0 1 0,0-1 0,-1 1 0,1 0 1,0 0-1,0 0 0,0 1 0,0-1 0,0 1 0,0 0 0,-1 0 1,1 0-1,0 0 0,-1 1 0,1 0 0,3 2 0,0 0-13,-1 0-1,1 1 1,-1 0 0,0 1-1,0-1 1,-1 1 0,1 0-1,-1 1 1,-1-1-1,1 1 1,-1 0 0,0 0-1,-1 0 1,0 0 0,0 1-1,0-1 1,-1 1-1,0 0 1,-1 0 0,0 0-1,1 14 1,-1 10-32,-1 1 1,-1-1-1,-2 1 1,-8 38 0,-8 16-436,-4-1 0,-40 101 0,59-179 410,1 0 0,-1 0 0,0 0 0,-1-1 0,1 1 0,-2-1 1,-6 8-1,11-14 19,0 0 0,0 0 1,0-1-1,1 1 0,-1 0 0,0-1 1,0 1-1,0-1 0,0 1 1,0-1-1,0 1 0,0-1 1,0 0-1,0 0 0,0 1 1,0-1-1,0 0 0,0 0 1,-1 0-1,1 0 0,0 0 1,0 0-1,0 0 0,-1-1 1,0 0-10,0-1 1,1 1 0,-1 0-1,0-1 1,1 0-1,-1 1 1,1-1 0,0 0-1,-1 0 1,1 1 0,0-1-1,0 0 1,0 0-1,0 0 1,1-1 0,-1 1-1,0-2 1,-2-7 98,1 0 0,0 0 0,0 0 0,1-1 0,1 1 0,0 0 0,0-1 0,1 1 0,1 0 0,0 0 1,0 0-1,1 0 0,7-16 0,-8 21-43,0 0 0,1 1 0,0-1 0,0 1 0,0 0 0,1 0 0,-1 0 0,1 0 0,1 0 0,-1 1 0,0 0 0,1 0 0,0 0 0,0 1 0,0-1 0,1 1 0,-1 0 0,1 1 0,0-1 0,-1 1 0,1 0 0,0 1 0,0-1 0,0 1 0,0 0 0,7 0 0,4 2-22,0 0 0,0 1 0,-1 0 0,1 1 0,-1 1 0,1 1-1,-1 0 1,-1 1 0,1 1 0,-1 0 0,0 1 0,24 18 0,-17-9 5,-1 2 1,-1 0-1,0 1 1,-2 2-1,0 0 1,28 46 0,-7-3-26,5 9 0,55 70 0,-95-140-86,0 1 1,0 0 0,1-1 0,-1 0 0,1 0 0,0 0 0,0-1 0,1 0-1,-1 0 1,1 0 0,-1 0 0,9 2 0,-10-4-23,0 0 0,-1-1 1,1 1-1,0-1 0,0 0 0,-1 0 1,1 0-1,0-1 0,0 1 0,-1-1 1,1 0-1,0 0 0,-1 0 0,1-1 1,-1 1-1,1-1 0,-1 0 0,0 1 1,0-2-1,0 1 0,6-5 0,23-30-3230</inkml:trace>
  <inkml:trace contextRef="#ctx0" brushRef="#br0" timeOffset="9476.71">1464 54 7296,'0'-1'114,"-1"0"0,1 0 0,-1 0 0,1 0-1,-1 0 1,1 0 0,0 0 0,-1 0 0,1 0 0,0 0 0,0 0 0,0 0 0,0 0 0,0-1 0,0 1 0,0 0 0,0 0 0,0 0 0,1 0 0,-1 0-1,0 0 1,1 0 0,-1 0 0,1 0 0,-1 0 0,1 0 0,-1 0 0,1 1 0,1-3 0,0 2-37,0-1 1,0 1 0,1 0-1,-1 0 1,0 0-1,0 0 1,1 0-1,-1 1 1,1-1-1,-1 1 1,0-1-1,1 1 1,-1 0-1,4 0 1,219 12 509,-209-12-593,171 7-37,-166-5 46,1 2 0,-1 0 1,0 1-1,0 1 0,0 1 0,27 13 0,-43-17 17,0 0 1,0 0-1,-1 0 0,1 0 1,-1 1-1,0-1 0,0 1 1,0 0-1,-1 0 1,1 1-1,-1-1 0,0 1 1,0-1-1,-1 1 0,1 0 1,2 8-1,-3-4 5,0 0 0,-1-1 0,0 1 0,0 0 0,-1 0 0,0 0 0,0 0 0,-1-1 0,-3 14 0,-3 4-1,-1 0 0,-1-1 1,-1 0-1,-1 0 0,-26 40 0,22-45-42,0 0 0,-2-2 0,0 0 0,-1-1-1,0 0 1,-1-2 0,-1 0 0,-1-1 0,-23 11 0,-26 20 466,68-43-431,-3 0 179,1 1 0,0 0 0,0 0 1,1 0-1,-1 0 0,0 1 0,-5 6 0,9-8-144,-1-1 0,1 1 0,0-1 0,-1 0 0,1 1 0,0-1 0,0 1-1,0-1 1,0 0 0,0 1 0,0-1 0,0 1 0,1-1 0,-1 0 0,0 1 0,1-1 0,-1 1 0,1-1 0,0 0 0,-1 0 0,1 1 0,0-1-1,0 0 1,0 0 0,-1 0 0,1 0 0,0 0 0,1 0 0,-1 0 0,0 0 0,1 1 0,37 26 241,11 11-335,-46-37-76,-2 1 1,1 0 0,0 0-1,-1 0 1,1 0 0,-1 0-1,0 1 1,0-1 0,0 1-1,0-1 1,1 8 0,-2-8-29,-1-1 0,0 0 0,0 0 0,-1 1 1,1-1-1,0 0 0,-1 0 0,0 1 0,1-1 1,-1 0-1,0 0 0,0 0 0,0 0 0,0 0 1,-1 0-1,1 0 0,0 0 0,-1-1 0,1 1 1,-1 0-1,0-1 0,1 1 0,-1-1 0,-4 2 1,-52 28-2633,49-27 2347,-68 29-2747</inkml:trace>
  <inkml:trace contextRef="#ctx0" brushRef="#br0" timeOffset="10010.78">345 1819 2048,'-24'-59'992,"-2"-4"4074,35 78-1103,22 38-3915,38 101 949,78 258 1,-114-280-570,-2-10-386,64 168 0,-93-285-155,0 1 1,0-1 0,1 0 0,0 0 0,0 0-1,0 0 1,1 0 0,7 8 0,-10-12 17,1-1 0,-1 1 1,1 0-1,-1-1 0,1 1 0,0-1 1,-1 1-1,1-1 0,-1 0 1,1 0-1,0 0 0,-1 0 0,1 0 1,-1 0-1,1 0 0,0 0 0,-1-1 1,1 1-1,-1-1 0,1 1 1,-1-1-1,1 0 0,-1 1 0,1-1 1,-1 0-1,0 0 0,1 0 0,-1 0 1,0 0-1,0 0 0,0 0 1,0-1-1,0 1 0,2-3 0,11-12-981,-1 0-1,-1-1 0,-1 0 1,19-37-1,0-2-638,34-43-269</inkml:trace>
  <inkml:trace contextRef="#ctx0" brushRef="#br0" timeOffset="10358">3067 1028 6400,'65'44'2368,"-37"-31"-1856,7 3 288,-28-9 64,2-7-160,-9-3-32,-5-1 0,-2 2-32,-9 2-352,-7 6-96,-21 4 0,-20 0-96,0 3-64,5-3-96,6 0-32,7-1-736,6 2-224,12-1-2656</inkml:trace>
  <inkml:trace contextRef="#ctx0" brushRef="#br0" timeOffset="10719.91">3218 1478 8448,'37'66'3168,"-37"-45"-2464,-5 12 352,1-17 0,-3 10-448,-9 0-96,-12 5-288,-12-5-96,-16-6-64,-11-3-64,-1-10 96,1-7-128,4-7 0,-2-7 32,11-2 64,10-1-384,8 5-96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1T21:35:51.7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553 0 6656,'3'0'234,"1"1"-1,-1-1 1,0 1 0,0-1 0,0 1 0,0 0-1,0 0 1,0 1 0,0-1 0,0 1 0,0-1-1,0 1 1,-1 0 0,1 0 0,-1 0 0,1 0 0,-1 1-1,0-1 1,0 1 0,0-1 0,0 1 0,1 2-1,5 9-190,-1 0 0,-1 0-1,7 22 1,-3-6 313,13 29-351,2 0 0,2-2 1,3-1-1,69 96 0,-89-139 11,96 110 217,-93-109-222,1-1 0,0-1 0,1 0 0,0-1 0,1-1 0,25 13 0,-36-21 38,1 0 1,0-1 0,0 1-1,0-1 1,0-1-1,0 1 1,0-1 0,0 0-1,0 0 1,0-1 0,0 1-1,0-2 1,0 1 0,0 0-1,0-1 1,0 0-1,-1-1 1,1 1 0,-1-1-1,0 0 1,0-1 0,0 1-1,0-1 1,0 0 0,7-8-1,6-6 181,-2 0 1,-1-1-1,0-1 0,-1 0 0,11-23 1,-7 8-54,-1 0 0,-3-1 0,17-61 1,16-115-861,-42 185 417,-5 27 245,1-6-365,1 1 0,-2-1 0,1 0 0,0 0 0,-1 1 0,0-1-1,-1-6 1,-7-3-3688</inkml:trace>
  <inkml:trace contextRef="#ctx0" brushRef="#br0" timeOffset="363.21">1295 198 4480,'-47'-52'9269,"47"52"-9253,0 0 0,0 0 0,0 0 0,0 0 0,-1 0 0,1 0 0,0 0 0,0 0 0,0 0 0,0 0 0,0 0 0,-1 0 0,1 0 0,0 0 0,0 0 0,0 0 0,0 0 0,-1 0 0,1 0 0,0 0 0,0 0 0,0 0 0,0 0 0,0 0 0,-1 0 0,1 0 0,0 0 0,0 0 0,0 1 0,0-1 0,0 0 0,0 0 0,-1 0 0,1 0 0,0 0 0,0 0 0,0 1 0,0-1 0,0 0 0,0 0 0,0 0 0,0 0 0,0 0 0,0 1 0,0-1 0,0 0 0,0 0 0,0 0 0,0 0 0,0 1 0,0-1 0,0 0 0,0 0 0,-2 18 281,5 20-192,-3-37-86,34 239 89,-26-202-96,2 0 1,2-1 0,1 0-1,22 42 1,-28-66-2,1 0-1,0-1 1,1 1 0,0-2 0,1 0-1,0 0 1,1 0 0,0-2 0,1 1-1,12 7 1,-18-13 14,0-1 1,0 1-1,1-1 0,-1-1 1,1 1-1,0-1 0,-1 0 0,1-1 1,0 1-1,0-1 0,0-1 1,0 1-1,0-1 0,0-1 1,0 1-1,0-1 0,0 0 0,0-1 1,0 0-1,-1 0 0,1 0 1,-1-1-1,9-4 0,-5 1 72,1-1-1,-1 0 1,-1-1-1,1 0 1,-1 0-1,0-1 1,-1 0-1,0-1 1,-1 0-1,12-20 1,-3-2-28,-2 0-1,15-49 1,-12 31-158,-17 49 5,0 0 0,0 0 0,0 1 1,0-1-1,0 0 0,1 0 0,-1 0 1,0 1-1,0-1 0,1 0 0,-1 0 1,1 1-1,-1-1 0,0 0 0,1 1 0,-1-1 1,1 0-1,0 1 0,-1-1 0,1 1 1,-1-1-1,1 1 0,0-1 0,0 1 0,-1-1 1,1 1-1,0 0 0,-1-1 0,1 1 1,0 0-1,0 0 0,0 0 0,-1-1 0,1 1 1,0 0-1,0 0 0,0 0 0,0 0 1,-1 1-1,1-1 0,0 0 0,0 0 0,0 0 1,-1 1-1,1-1 0,0 0 0,1 1 1,6 5-2189</inkml:trace>
  <inkml:trace contextRef="#ctx0" brushRef="#br0" timeOffset="726.1">2133 1243 9088,'-3'0'349,"0"1"-1,1-1 1,-1 1 0,0-1 0,1 0 0,-1 0-1,0 0 1,0 0 0,1-1 0,-1 1 0,0-1-1,1 0 1,-1 1 0,1-1 0,-5-2 0,3 1-312,-1 0 1,0 0 0,0 1-1,1 0 1,-1 0 0,0 0 0,-6 1-1,-338 17 856,35 1-1002,47-23 183,-19 1 2,211 7-66,-132 21 1,172-16-647,-1 1 0,2 2 1,-1 1-1,-60 32 0,65-27-1838</inkml:trace>
  <inkml:trace contextRef="#ctx0" brushRef="#br0" timeOffset="1115.86">474 1548 8704,'9'8'351,"0"1"-1,-1 0 1,0 1 0,-1 0 0,0 0 0,0 0 0,-1 1 0,-1 0-1,1 0 1,-2 0 0,0 1 0,0 0 0,3 20 0,19 154 467,14 75-655,-28-202-110,2-1 0,30 76 1,-36-116 0,0-1 1,0 0-1,2-1 1,0 0-1,1-1 1,24 27-1,-31-37-16,1-1 0,1 1 0,-1-1 0,1 0 0,-1-1 0,1 1 0,0-1 0,0 0 0,13 4 0,-15-6-8,1-1 1,-1 1-1,1-1 1,-1 1-1,1-1 1,-1-1 0,0 1-1,1-1 1,-1 1-1,1-1 1,-1 0-1,0-1 1,0 1-1,0-1 1,0 0-1,6-3 1,5-6-1,0 0-1,-2-1 1,1 0 0,-2-1-1,1 0 1,-2-1 0,0 0-1,0-1 1,11-23 0,8-19-8,28-75 0,-15 10-37,7-15-562,-7 50-3113,-31 64 522</inkml:trace>
  <inkml:trace contextRef="#ctx0" brushRef="#br0" timeOffset="1463.25">791 1666 8064,'0'13'1034,"1"0"1,1-1 0,6 23-1,2 14-639,-4-2-115,3 0 1,2-1 0,1 0-1,30 69 1,3-23-227,71 110 0,-96-172-2,1-1 1,1-1-1,2-1 1,0-2-1,2 0 1,1-1-1,41 28 1,-58-46-19,-1 0 0,1-1 0,1 0 0,-1 0 0,1-1 1,-1-1-1,1 0 0,0 0 0,0-1 0,19 1 1,-23-3-18,-1 0 1,1-1 0,-1 0-1,1 0 1,-1 0 0,0-1 0,1 0-1,-1 0 1,0-1 0,0 0 0,0 0-1,-1 0 1,1-1 0,-1 0 0,0 0-1,0 0 1,0-1 0,-1 1-1,7-9 1,2-6-2,0 0 1,-1-1-1,-1 0 0,-2-1 0,0-1 0,0 1 1,8-39-1,-7 13-132,-2 1 0,4-87 0,-11 93-1268,-6-49 0,-3 31-2088</inkml:trace>
  <inkml:trace contextRef="#ctx0" brushRef="#br0" timeOffset="2146.07">1930 2454 7552,'9'16'1168,"0"-28"132,5-49 937,-6 24-1620,-2 18-616,1 0 0,1 1 0,1 0 0,0 0 0,14-19 0,-20 33 0,0 0 0,0 0 0,1 1 0,-1-1-1,1 1 1,-1 0 0,1 0 0,0 1 0,0-1 0,0 1 0,1 0 0,4-2 0,-6 3 0,0 0 1,1 1-1,-1 0 0,0-1 0,0 1 0,1 1 0,-1-1 1,0 0-1,0 1 0,0-1 0,0 1 0,0 0 1,0 0-1,0 0 0,0 1 0,0-1 0,0 1 0,0-1 1,-1 1-1,4 3 0,1 1 15,-1 0 0,0 0-1,0 1 1,0 0 0,-1 1 0,0-1-1,0 1 1,-1 0 0,0 0 0,-1 0 0,0 1-1,0-1 1,3 13 0,2 19 91,5 70 0,-7-57 55,1 13 68,-3-18-111,2-1 1,2 0-1,2 0 0,18 49 1,-28-96-120,0 0 1,0 1-1,0-1 1,0 0 0,1 1-1,-1-1 1,0 1-1,0-1 1,0 0-1,0 1 1,0-1-1,1 0 1,-1 0-1,0 1 1,0-1-1,0 0 1,1 1 0,-1-1-1,0 0 1,0 0-1,1 0 1,-1 1-1,0-1 1,1 0-1,-1 0 1,0 0-1,1 0 1,-1 1-1,0-1 1,1 0-1,-1 0 1,0 0 0,1 0-1,-1 0 1,0 0-1,1 0 1,-1 0-1,0 0 1,1 0-1,-1 0 1,1 0-1,-1 0 1,0-1-1,1 1 1,-1 0-1,0 0 1,0 0 0,1 0-1,-1-1 1,0 1-1,1 0 1,-1 0-1,0 0 1,0-1-1,1 1 1,-1 0-1,0-1 1,0 1-1,1-1 1,13-22 4,-13 20-15,20-46 26,-2 0 0,-2-1 1,14-77-1,0 3 20,-18 74 8,-9 29-43,1 1 0,1 0 1,1 0-1,0 1 0,2 0 0,0 0 0,12-18 0,-20 36 2,-1 0-1,1 0 0,0 0 1,0 0-1,0 0 1,0 0-1,0 0 0,0 0 1,0 0-1,0 0 0,0 0 1,0 0-1,1 1 1,-1-1-1,0 1 0,0-1 1,1 1-1,-1-1 1,1 1-1,-1 0 0,0-1 1,3 1-1,-2 1 5,-1-1 1,0 1-1,1-1 1,-1 1-1,0 0 1,0 0-1,1 0 1,-1 0-1,0 0 1,0 0-1,0 0 1,0 0-1,0 0 1,-1 0-1,1 0 0,0 0 1,1 3-1,3 7 33,-1 0 0,0 0 1,-1 1-1,2 11 0,-5-22-40,23 162 210,-20-120-49,3 0-1,1 0 1,2-1-1,19 55 1,-28-96-162,0 0 0,0-1 0,1 1 0,-1-1 1,0 1-1,0-1 0,1 1 0,-1-1 0,0 1 0,0-1 1,1 1-1,-1-1 0,0 1 0,1-1 0,-1 0 0,1 1 1,-1-1-1,1 0 0,-1 1 0,1-1 0,-1 0 0,1 1 1,-1-1-1,1 0 0,-1 0 0,1 0 0,-1 1 0,1-1 0,-1 0 1,1 0-1,0 0 0,-1 0 0,1 0 0,0 0 0,18-16-16,14-39 9,-29 46 10,15-30 31,19-58 1,-27 65-2,1 1 1,1 0-1,33-54 1,-45 83-20,0 0-1,1 0 1,-1 0 0,0 0 0,1 0 0,-1 1-1,1-1 1,0 0 0,-1 1 0,1 0 0,0-1-1,0 1 1,0 0 0,0 0 0,0 0-1,0 0 1,1 0 0,-1 0 0,0 1 0,5-2-1,-5 3 0,0-1-1,0 1 0,0-1 1,0 1-1,0 0 0,0 0 0,0 0 1,0 0-1,-1 0 0,1 0 1,0 0-1,-1 1 0,1-1 1,0 1-1,-1-1 0,0 1 0,1-1 1,0 3-1,6 9 20,-1-1 1,-1 0-1,0 1 1,-1 0-1,5 22 1,32 166 46,-31-136-152,2-1 0,41 117 0,-51-173-173,0 1-1,1-2 1,0 1 0,1 0 0,-1-1-1,1 0 1,8 9 0,-11-15 90,0 1 0,-1-1-1,1 1 1,1-1 0,-1 0 0,0 0 0,0 1 0,0-2 0,1 1 0,-1 0 0,0 0 0,1-1 0,-1 1-1,1-1 1,-1 0 0,0 0 0,1 0 0,-1 0 0,1 0 0,-1 0 0,1-1 0,-1 1 0,0-1 0,1 0 0,-1 1-1,0-1 1,0 0 0,1-1 0,-1 1 0,4-3 0,46-31-3032</inkml:trace>
  <inkml:trace contextRef="#ctx0" brushRef="#br0" timeOffset="2489.23">3477 753 5888,'8'-48'958,"-6"33"-467,0 0 0,1 0 0,0 0 0,2 1 0,5-16 0,-10 30-413,1-1 0,-1 1 0,1-1 0,-1 1 0,0 0 1,1-1-1,-1 1 0,1-1 0,-1 1 0,1 0 0,-1-1 0,1 1 1,-1 0-1,1-1 0,0 1 0,-1 0 0,1 0 0,-1 0 0,1 0 1,0-1-1,-1 1 0,1 0 0,0 0 0,-1 0 0,1 0 0,-1 0 1,1 1-1,0-1 0,-1 0 0,1 0 0,-1 0 0,1 0 0,0 1 1,0-1-1,19 11 1080,-12-5-1030,-1 1 0,0 0 0,0 0 0,-1 0 0,0 1 0,0 0 0,-1 0 0,0 0-1,7 16 1,32 90 127,-39-97-168,33 108 150,-6 1 0,29 239 1,-22 268-208,-38-93 40,-8-392-649,-43 239 0,44-354 178,-2 0 0,-2 0 1,-1-1-1,-1 0 0,-17 30 1,21-47-189,-1 0 0,-1 0 0,-1-1 0,0-1 0,0 0 0,-1 0 0,-1-1 0,0-1 0,-1 0 0,0-1 0,-22 12 0,-54 18-2691</inkml:trace>
  <inkml:trace contextRef="#ctx0" brushRef="#br0" timeOffset="2868.04">53 645 8320,'-10'6'911,"8"-5"-782,0 0 0,0 0 1,0 0-1,0 0 0,0 0 0,0 1 0,0-1 0,0 1 1,1 0-1,-1-1 0,0 1 0,1 0 0,-1 0 1,1 0-1,0 0 0,0 0 0,0 0 0,0 0 1,0 1-1,0-1 0,0 0 0,0 4 0,2 129 1695,-9 313-715,9-295-1108,11 546-94,2-470 75,48 241 1,-48-398-69,34 103 1,-34-138 3,1-1 0,1 0 0,3 0-1,29 43 1,28 20-1198,-61-81-3738</inkml:trace>
  <inkml:trace contextRef="#ctx0" brushRef="#br0" timeOffset="3457.08">4461 120 7296,'8'-1'315,"0"2"0,-1-1 0,1 1 0,-1 0 0,1 1-1,-1 0 1,1 0 0,-1 0 0,0 1 0,0 0 0,0 0 0,0 1 0,-1 0 0,0 0 0,1 1 0,-1 0 0,8 8 0,23-15-230,-22 3-131,0 0 0,0 1 0,0 0 0,-1 2 0,1 0 0,-1 0 0,25 12 0,-34-12 61,0-1 0,0 1 0,0 0 0,0 1 1,-1-1-1,0 1 0,0 0 0,0 0 0,-1 0 0,1 1 0,-1-1 0,-1 1 0,1 0 0,-1 0 0,0 0 0,0 0 0,-1 0 0,1 0 0,-1 0 0,-1 0 0,1 1 0,-2 8 0,1 10-21,-2 1 0,-1-1-1,0 1 1,-9 27 0,-1-10-27,-1 0 0,-3-1 0,-1-1 0,-27 47 1,-109 154 173,93-151-70,43-65-108,13-22 93,1 1 0,0 0 0,0 0-1,1 0 1,0 1 0,0-1-1,0 1 1,0 0 0,1 0 0,0 0-1,0 0 1,-1 10 0,3-15-13,1 0 0,-1 0 0,1 0 0,-1 0 0,1 0 0,0 0 0,-1 0 0,1 0 0,0 0 0,0 0 1,0 0-1,0 0 0,0 0 0,0-1 0,0 1 0,0 0 0,0-1 0,0 1 0,0-1 0,0 1 0,0-1 0,0 0 0,1 1 0,-1-1 0,2 0 0,32 4 325,-35-4-367,43-2 194,-1-1-1,1-2 1,77-21 0,-100 22-286,9 0-1621</inkml:trace>
  <inkml:trace contextRef="#ctx0" brushRef="#br0" timeOffset="4043.38">5501 1826 8960,'6'2'297,"-1"0"0,0 0 1,1 0-1,-1 1 0,0 0 1,0 0-1,-1 0 0,1 1 1,-1 0-1,0 0 0,1 0 1,-2 0-1,1 1 0,0-1 1,4 10-1,-7-13-288,-1-1-1,0 1 1,1 0 0,-1-1 0,0 1-1,1 0 1,-1-1 0,1 1 0,-1-1 0,1 1-1,0-1 1,-1 1 0,1-1 0,-1 1-1,1-1 1,0 0 0,-1 1 0,1-1-1,0 0 1,0 1 0,-1-1 0,3 0-1,6-11 171,0-35 44,-8 37-207,9-53-10,35-168 84,-37 202-75,2 0 0,0 1 0,2 0 0,0 0 0,32-47 0,-20 40 5,34-37-1,-50 63-11,-1 0 0,1 1 0,0 0 0,0 0 1,1 1-1,0 0 0,0 1 0,0 0 0,1 0 0,12-4 0,-20 9-6,0-1-1,1 1 1,-1-1 0,0 1-1,1 0 1,-1-1-1,0 1 1,1 1-1,-1-1 1,0 0 0,1 0-1,-1 1 1,0-1-1,1 1 1,-1 0-1,0 0 1,0 0 0,0 0-1,0 0 1,3 2-1,-2 0-3,-1-1 0,1 1-1,0 0 1,-1 1 0,1-1-1,-1 0 1,0 1 0,0-1-1,0 1 1,2 7 0,0 5-13,0 1 1,-1-1 0,0 0 0,-1 31-1,-2-12-7,-2-1-1,-1 1 1,-2 0-1,-2-1 0,-1 0 1,-1 0-1,-16 36 1,8-30 7,-2 0 1,-1-2 0,-3 0-1,0-2 1,-39 46 0,57-75 1,-1-1 0,0 1 1,0-1-1,-1-1 1,0 1-1,1-1 0,-2 0 1,1 0-1,-1-1 1,1 0-1,-14 4 0,17-7 26,0 0 0,0-1-1,0 1 1,0-1 0,0 0 0,0 0-1,0-1 1,-1 1 0,1-1-1,0 0 1,0 0 0,0 0 0,1-1-1,-1 1 1,0-1 0,0 0-1,1 0 1,-1-1 0,1 1 0,0 0-1,0-1 1,0 0 0,0 0-1,0 0 1,0 0 0,-2-4 0,-2-2 64,0-1-1,0 0 1,1-1 0,0 1 0,1-1 0,0 0 0,1-1 0,0 1 0,0-1 0,1 1 0,1-1 0,0 0 0,1 0 0,0 0 0,1-1 0,0 1 0,1 0 0,1 0 0,0 0-1,0 0 1,1 1 0,0-1 0,6-11 0,1 0 16,0 1 0,2 0 0,1 0 0,0 1 0,2 1 0,0 0 0,1 1 0,1 1 0,1 1 0,25-20 0,33-18 68,2 4 0,3 2 1,115-49-1,-170 86-152,1 1 0,46-11 0,-60 19-208,1 1 0,-1 0 1,1 0-1,0 2 0,0-1 1,0 2-1,21 3 1,-32-4 23,0 1 0,0-1 0,0 1 0,0 0 0,0 0 0,0 0 0,0 0 0,0 1 0,0-1 0,-1 1 0,1 0 0,-1-1 0,1 1 0,-1 0 0,1 1 0,-1-1 0,0 0 0,0 1 0,0-1 0,-1 1 0,1-1 0,-1 1 0,1 0 0,-1 0 0,0 0 0,0 0 0,0 0 0,0 0 0,0 0 0,-1 0 0,0 0 0,1 0 0,-1 0 0,0 0 0,-1 1 0,1-1 0,0 0 0,-1 0 0,0 0 0,0 0 0,-1 3 0,-3 6-671,-1 0-1,0 0 0,-12 16 1</inkml:trace>
  <inkml:trace contextRef="#ctx0" brushRef="#br0" timeOffset="4472.37">6252 2332 7808,'9'4'318,"0"0"1,0-1-1,1 0 1,-1 0 0,1-1-1,0-1 1,-1 1-1,1-1 1,0-1-1,0 0 1,0 0 0,0-1-1,-1 0 1,1-1-1,0 0 1,-1-1-1,1 0 1,-1 0 0,17-9-1,-8 2-198,-1-1 0,0 0 0,0-2 0,-1 0 0,0 0-1,-2-2 1,1 0 0,19-27 0,-20 22-136,0 0-1,-1-1 0,-1 0 1,0-1-1,-2 0 1,-1-1-1,-1 0 0,10-47 1,-17 68 17,-1 0-1,1 0 1,-1 0 0,0 0-1,0 0 1,0 0-1,0 0 1,0 0 0,0 0-1,-1 0 1,1 0 0,-1 0-1,1 1 1,-1-1 0,0 0-1,1 0 1,-3-3 0,2 5-9,0-1 0,0 1 1,0-1-1,0 1 0,0 0 0,0-1 1,0 1-1,1 0 0,-1 0 1,0-1-1,0 1 0,0 0 0,0 0 1,0 0-1,0 0 0,0 0 1,0 1-1,0-1 0,0 0 0,0 0 1,0 1-1,0-1 0,0 1 1,-1 0-1,-11 5-79,1 2 0,1 0 0,-1 0 0,-9 10 0,4-4 79,-21 15-81,2 3 1,1 1 0,1 1-1,-39 53 1,59-68 88,1 0 0,0 1 0,2 1 0,0-1 0,2 2 0,0-1-1,1 1 1,1 1 0,2-1 0,0 1 0,-2 28 0,7-40 87,0-1 1,0 0-1,2 0 0,-1 0 0,1 0 1,0-1-1,1 1 0,1-1 0,-1 1 1,1-1-1,1 0 0,0 0 0,0 0 0,0-1 1,1 0-1,1 0 0,-1-1 0,1 1 1,1-1-1,-1-1 0,1 1 0,0-1 1,1-1-1,8 5 0,-4-3 6,0 0-1,0-1 1,1-1-1,0 0 1,0-1-1,0-1 1,0 0 0,0 0-1,1-2 1,-1 0-1,1 0 1,0-2 0,-1 0-1,1 0 1,-1-1-1,15-4 1,32-14-70,57-14-2585,-96 27-51,-9-2-752</inkml:trace>
  <inkml:trace contextRef="#ctx0" brushRef="#br0" timeOffset="4949.77">7013 1273 6784,'-6'-25'817,"4"16"-324,0-1-1,1 1 1,0-1-1,0-14 1,-3 7 2386,2 3-1880,22 0-936,33-7-32,1 2-1,1 3 1,56-9 0,-100 23-42,-1 0 0,1 1 0,0 0 0,-1 1 0,16 2 0,-23-2 12,-1 0 0,0 1-1,1-1 1,-1 1 0,0-1-1,0 1 1,0 0 0,0 0-1,0 0 1,0 0 0,0 0-1,0 1 1,0-1 0,0 1 0,0-1-1,-1 1 1,1-1 0,-1 1-1,1 0 1,-1 0 0,0 0-1,0 0 1,0 0 0,0 0-1,0 0 1,0 0 0,0 1-1,-1-1 1,1 0 0,-1 0 0,1 1-1,-1 2 1,0 16-12,-1-1 1,-1 1-1,-1-1 1,-1 0 0,-1 0-1,-1 0 1,0 0-1,-12 24 1,-1-5 35,-1-1-1,-1-1 1,-28 35 0,-5-5-29,-67 64 1,41-48 992,80-82-943,-1-1 0,1 0 1,0 0-1,-1 1 0,1-1 1,-1 0-1,1 1 0,0-1 0,-1 1 1,1-1-1,0 1 0,-1-1 1,1 0-1,0 1 0,0-1 1,-1 1-1,1-1 0,0 1 1,0 0-1,0-1 0,0 1 1,0-1-1,0 1 0,0-1 1,0 1-1,0-1 0,0 1 1,0-1-1,0 1 0,0-1 1,1 2-1,16 1 555,41-14-538,-46 8 41,106-29-93,-93 23-456,1 1 1,1 1 0,-1 1-1,1 2 1,47-3-1,-24 10-1325</inkml:trace>
  <inkml:trace contextRef="#ctx0" brushRef="#br0" timeOffset="5296.87">8657 1680 6784,'42'-26'2624,"-30"22"-2048,1-6 416,-10 7 32,-3-1-544,0 1-96,-7-1-128,-9 4 64,-12 4-160,-7 6-32,-14 4 64,-18-2-96,-12 2-64,-5-4-96,9-4 32,12 1-672,10-7-320,11-4-2592</inkml:trace>
  <inkml:trace contextRef="#ctx0" brushRef="#br0" timeOffset="5657.59">8101 1009 8832,'-23'10'3328,"42"30"-2592,9 38 160,-17-29-128,10 19-320,-2 27 0,1 8-192,4 5-96,-1 15-64,5 6-96,0-14 96,4-9-128,4-9 0,3-11-192,-4-10 0,2-10-1472,-6-14-608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1T21:36:01.9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2101 1170 1280,'40'56'3499,"-38"-57"-3368,-1 1 1,1-1 0,-1 0 0,1 0 0,-1 1 0,1-1 0,-1 0 0,1-1 0,-1 1 0,0 0-1,0 0 1,1 0 0,-1-1 0,0 1 0,0-1 0,0 1 0,-1-1 0,1 1 0,1-4 0,4-4 131,23-32-141,-3-1-1,-1-2 1,-2 0 0,-3-1 0,-1-1 0,19-74-1,-14 22-307,-4-1-1,8-123 1,-26 206 178,7-150 15,-9 147-11,-1 0-1,-1 0 1,-1 0-1,0 0 1,-1 0 0,-10-26-1,13 42 7,0 1 0,-1-1 0,1 0 0,-1 0 0,1 1 0,-1-1 0,0 1-1,0-1 1,0 1 0,0 0 0,0 0 0,-1 0 0,1 0 0,-1 0 0,1 0 0,-1 1 0,0-1 0,0 1 0,1-1-1,-1 1 1,0 0 0,0 1 0,0-1 0,0 0 0,-1 1 0,1 0 0,0-1 0,0 1 0,0 1 0,0-1 0,-4 1 0,-1 1-1,0 0 1,0 0-1,0 1 1,1 0-1,-1 0 1,1 1-1,0 0 1,0 1-1,1-1 1,-1 1 0,-7 8-1,-1 2-12,1 2 0,1-1 0,0 2 0,1 0 1,1 0-1,1 1 0,-13 35 0,7-9 38,1 1 0,-12 72 1,20-72 235,1 1 0,3 0 0,1 0 0,3 0 0,2 0 0,17 92 0,-11-99-17,2-1 0,2-1 0,1 0-1,2-1 1,1 0 0,2-1 0,2-2-1,37 49 1,-51-74-101,0 0-1,1 0 1,0-1 0,0-1 0,1 1-1,0-1 1,1 0 0,-1-1 0,1-1-1,1 1 1,19 6 0,-22-9-52,0-2-1,0 1 1,1-1 0,-1 0-1,0-1 1,1 0-1,-1-1 1,0 1 0,1-1-1,-1-1 1,0 0 0,0 0-1,0 0 1,0-1 0,0-1-1,12-6 1,-2-1-88,0-1 0,-1-1 0,-1-1 0,0 0 0,0-1 0,-2-1 0,0 0-1,-1-1 1,0 0 0,-1-1 0,-1 0 0,-1-1 0,12-32 0,-20 44-166,1-2 0,-1 1 0,0 0 0,-1 0 0,0-1-1,0 1 1,-1-14 0,0 20-128,0-1-1,0 1 1,0-1 0,-1 1-1,1-1 1,-1 1 0,0-1-1,1 1 1,-1 0 0,0-1-1,0 1 1,-1 0 0,1 0-1,0 0 1,-1 0 0,1 0-1,-1 0 1,0 0 0,1 0-1,-1 1 1,0-1 0,0 1-1,0-1 1,-1 1 0,1 0-1,0 0 1,0 0 0,-5-2-1,-13 5-3112</inkml:trace>
  <inkml:trace contextRef="#ctx0" brushRef="#br0" timeOffset="349.37">2890 1481 8064,'-156'1'4622,"21"-2"-4759,-617 8 844,551-17-591,-348-60 0,420 34-2074,83 23-36</inkml:trace>
  <inkml:trace contextRef="#ctx0" brushRef="#br0" timeOffset="711.22">891 1504 7936,'0'4'244,"-1"-1"1,1 0-1,1 0 1,-1 1 0,0-1-1,1 0 1,0 0-1,-1 0 1,1 0-1,1 0 1,-1 0-1,0 0 1,1 0 0,-1 0-1,4 4 1,40 46-23,-14-16 5,-9-2-169,-1 2 0,-2 1-1,-2 0 1,-2 1-1,18 68 1,-9-29-57,6 14 17,43 124 47,-55-171 35,2-1 1,42 68-1,-54-100-45,0 0 0,1 0-1,1-1 1,-1-1 0,2 1 0,-1-2 0,1 1 0,1-2-1,0 1 1,0-2 0,17 9 0,-22-13-16,1 0 0,0-1 0,-1 0 0,1 0 0,0 0-1,0-1 1,0-1 0,1 1 0,-1-1 0,0 0 0,0-1 0,0 0 0,0 0 0,0-1 0,0 0 0,0-1 0,-1 1 0,1-1 0,-1-1 0,0 1 0,8-6 0,2-4-5,0 0 0,-1 0 0,0-2 0,-1 0 0,-1-1 1,0 0-1,-2-1 0,0-1 0,18-34 0,-4-1-18,-3-1 0,22-73 0,-26 57-1015,-2 0 0,11-113 0,-23 131-2393</inkml:trace>
  <inkml:trace contextRef="#ctx0" brushRef="#br0" timeOffset="1057.86">1454 1766 7040,'-54'5'2368,"53"-4"-2320,0-1 0,0 1 0,0 0 1,0 1-1,0-1 0,1 0 0,-1 0 0,0 0 1,0 0-1,1 1 0,-1-1 0,1 0 0,-1 1 1,1-1-1,0 0 0,0 1 0,-1-1 1,1 0-1,0 1 0,0-1 0,0 1 0,0-1 1,1 0-1,-1 1 0,0-1 0,0 0 0,1 1 1,-1-1-1,2 3 0,-1 1 164,4 46 94,1 0-1,3-1 0,2 0 0,3-1 0,1 0 0,25 53 0,-28-76-226,1-1-1,1-1 0,1 0 0,1-1 0,1-1 0,1 0 0,1-1 1,1-1-1,1-1 0,0-1 0,2-1 0,38 24 0,-47-34-25,0-1-1,0 0 1,1 0 0,0-2-1,0 0 1,0 0-1,0-2 1,0 1 0,1-2-1,-1 0 1,1-1-1,-1-1 1,0 0-1,1-1 1,-1-1 0,0 0-1,0-1 1,0-1-1,-1 0 1,1-1 0,-1-1-1,18-11 1,-10 4-35,-1 0 1,0-2-1,-1-1 1,-1 0-1,-1-2 1,-1 0 0,0 0-1,-1-2 1,-2 0-1,0-1 1,-1 0-1,17-41 1,36-117-436,-32 58-5017,-29 90 864</inkml:trace>
  <inkml:trace contextRef="#ctx0" brushRef="#br0" timeOffset="1630.85">2783 2185 6784,'20'4'937,"-12"-3"-512,-1 1 0,0-1 1,1 1-1,-1 1 0,0-1 0,0 1 0,0 0 1,0 1-1,11 8 0,-14-8-260,0 1 0,0 1 0,-1-1 0,0 1 0,0-1 0,0 1 0,-1 0 0,0 0 0,0 0 0,0 0 0,-1 0 0,1 12 0,0 9-153,-3 46 0,0-49 118,-2 86-162,14 152 0,-6-222-8,-1 2 5,2 0 1,11 43-1,-17-84 30,0 0 1,0-1 0,0 1 0,0-1 0,1 1 0,-1 0 0,0-1 0,0 1 0,0-1 0,0 1-1,1 0 1,-1-1 0,0 1 0,0-1 0,1 1 0,-1-1 0,0 1 0,1-1 0,-1 0 0,1 1-1,-1-1 1,1 1 0,-1-1 0,1 0 0,-1 1 0,1-1 0,-1 0 0,1 1 0,-1-1-1,2 0 1,6-15-129,1-35-22,-3-41 141,-4 0 0,-4-1 0,-3 1 0,-24-118 0,25 189 21,0 1-1,-1-1 1,-1 1-1,0 0 1,-2 0-1,0 1 1,-1 0-1,-12-17 1,21 34-3,-1 0-1,1 0 1,0 1-1,-1-1 1,1 0 0,0 1-1,-1-1 1,1 0 0,-1 1-1,1-1 1,-1 1 0,1-1-1,-1 1 1,0-1-1,1 1 1,-1-1 0,1 1-1,-1 0 1,0-1 0,0 1-1,1 0 1,-1-1 0,0 1-1,0 0 1,1 0-1,-1 0 1,0 0 0,0 0-1,1 0 1,-1 0 0,0 0-1,0 0 1,1 0-1,-1 0 1,0 0 0,-1 1-1,2 0 0,-1 0-1,1 1 0,-1-1 0,1 0 0,0 0 0,-1 1 0,1-1 0,0 0 1,0 1-1,0-1 0,0 0 0,0 1 0,0-1 0,1 0 0,-1 1 0,0-1 1,1 0-1,-1 0 0,1 1 0,-1-1 0,2 2 0,12 18 14,0 0 1,2-2-1,0 0 0,1 0 0,38 30 0,-49-43-22,4 3 3,0-1 0,1 0 0,0-1 0,0 0 0,1 0-1,0-1 1,0-1 0,0 0 0,1 0 0,-1-1 0,1-1 0,0 0 0,0-1 0,1-1 0,-1 0 0,0 0 0,1-2 0,-1 1 0,0-2-1,0 0 1,0 0 0,0-1 0,0-1 0,0 0 0,-1-1 0,0 0 0,0-1 0,0 0 0,-1-1 0,1 0 0,-2-1 0,18-15 0,-10 4-8,-1 0 0,-1 0 0,0-2 1,-2 0-1,0-1 0,-2 0 1,15-35-1,-6 14 75,-28 174 176,3-45 151,13 166 0,-2-193-202,2-1-1,3-1 1,34 100-1,-46-157-193,4 11-8,0-1-1,0 0 1,1 0-1,0 0 1,11 14-1,-15-23-18,0 0 0,0 0 0,0 1 0,0-1 0,1 0 0,-1 0-1,1 0 1,-1 0 0,1 0 0,-1-1 0,1 1 0,-1 0-1,1-1 1,0 1 0,-1-1 0,1 1 0,2-1 0,-1 0-59,-1 0 1,0-1 0,0 1 0,0-1 0,1 0 0,-1 0-1,0 0 1,0 0 0,0 0 0,0 0 0,0 0-1,-1-1 1,1 1 0,0-1 0,-1 1 0,1-1-1,1-2 1,21-29-1915,-4-14-1328</inkml:trace>
  <inkml:trace contextRef="#ctx0" brushRef="#br0" timeOffset="1994.19">4045 491 5376,'6'-31'1834,"-6"31"-1778,0 0 0,0-1 0,0 1 0,0 0 0,1-1 0,-1 1 0,0 0 0,0 0-1,0-1 1,0 1 0,0 0 0,0-1 0,1 1 0,-1 0 0,0 0 0,0-1 0,0 1-1,1 0 1,-1 0 0,0 0 0,0-1 0,1 1 0,-1 0 0,0 0 0,0 0 0,1 0-1,-1 0 1,0 0 0,1-1 0,-1 1 0,0 0 0,1 0 0,-1 0 0,0 0 0,0 0-1,1 0 1,-1 0 0,0 0 0,1 0 0,-1 0 0,0 1 0,1-1 0,-1 0 0,0 0 0,19 11 1396,14 21-246,14 28-613,49 80 0,-3-3-355,-44-71-72,19 23 122,-3 3-1,94 182 1,-122-187-290,-3 1 0,-4 1 0,-5 2 0,-3 0-1,-4 2 1,6 99 0,-19-119-23,-3 1 0,-4 0 0,-2-1 0,-4 1 0,-3-2 0,-3 1 0,-3-2 0,-34 88 0,4-47-159,-6-2 0,-4-3 0,-119 165 0,174-269 150,-4 7-221,0-1 0,-1 0 0,-1-1 0,0 1 0,0-1 0,-14 10 0,7-13-937,14-5 1136,1-1 0,0 1-1,-1 0 1,1-1 0,0 1 0,-1 0 0,1-1-1,0 1 1,0-1 0,-1 1 0,1 0-1,0-1 1,0 1 0,0-1 0,0 1-1,-1-1 1,1 1 0,0 0 0,0-1-1,0 1 1,0-1 0,0 1 0,0-1-1,0 1 1,0-1 0,0 1 0,1-1-1,-1 1 1,0-1 0,0 1 0,0-1-1,10-26-1889</inkml:trace>
  <inkml:trace contextRef="#ctx0" brushRef="#br0" timeOffset="2432.6">4997 363 6144,'-3'-19'2199,"12"29"-680,18 17-1115,-18-22-391,1 0-1,-1 0 0,1-1 0,0-1 1,0 1-1,1-2 0,-1 1 0,1-1 0,20 1 1,13-2-9,48-4 0,-45 0-28,-29 2 24,0 1-1,0 0 1,0 2 0,0 0 0,0 1-1,24 7 1,-38-9-7,1 1 1,-1 0-1,1 0 1,-1 0-1,0 0 1,0 1-1,0 0 1,0-1-1,0 2 1,-1-1-1,1 0 0,-1 1 1,0-1-1,0 1 1,0 0-1,-1 0 1,1 0-1,-1 1 1,0-1-1,0 0 0,0 1 1,-1 0-1,0-1 1,0 1-1,0 0 1,0-1-1,-1 1 1,0 9-1,-1 11-32,-1-1 1,-1 1-1,-1 0 0,-1-1 0,-16 42 1,-57 113-95,52-124 157,22-46 109,1 0 0,-1 0 1,1 0-1,1 0 0,0 1 1,0-1-1,1 1 0,0 0 1,1-1-1,0 1 0,1 9 1,0-13-23,0-1 1,0 0 0,1 1 0,-1-1-1,1 0 1,1 0 0,-1 0 0,1 0-1,-1 0 1,1-1 0,1 1 0,-1-1-1,1 0 1,-1 0 0,1 0 0,0 0-1,1-1 1,-1 0 0,1 1 0,6 2-1,0 0-52,0-1 0,1-1 0,-1 0 0,1 0 0,0-1 0,0-1 0,0 0 0,0-1 0,1 0 0,-1 0 0,0-2 0,1 1 0,-1-2 0,0 0 0,20-5 0,-25 0-619,-17 1-672,-16 3-602</inkml:trace>
  <inkml:trace contextRef="#ctx0" brushRef="#br0" timeOffset="2932.34">823 164 7808,'-20'6'724,"15"-5"-598,1 0-1,-1 1 1,1-1 0,-1 1 0,1 0-1,0 0 1,-1 0 0,1 0 0,0 1-1,0 0 1,1 0 0,-1 0-1,1 0 1,-1 1 0,1-1 0,0 1-1,0 0 1,1 0 0,-1 0-1,1 0 1,0 0 0,-2 6 0,-7 16 42,4-9-66,-1 0 0,-1 0-1,0-1 1,-1 0 0,-21 26-1,-50 45 134,32-35-94,-56 76 1,51-49-115,4 3 1,4 1 0,3 2 0,4 3 0,4 0-1,-38 154 1,54-157 219,3 2 0,5 0 0,3 1 0,4 0 0,4 0 0,4-1 0,19 116 0,-11-141-10,3-1 0,3 0-1,2-1 1,3-1-1,2-1 1,3-2 0,45 70-1,-24-56-207,3-1 0,3-3 0,3-2 0,120 103-1,212 125-1815,-311-242 602,3-4 0,2-3 0,103 37 0,-35-33-2015</inkml:trace>
  <inkml:trace contextRef="#ctx0" brushRef="#br0" timeOffset="3751.75">7141 1453 2816,'11'-25'840,"-6"14"-676,0 0-1,0-1 1,-2 1 0,6-23-1,-9 31 14,0-1 1,0 0-1,0 0 0,0 0 1,0 0-1,-1 0 1,0 0-1,0 1 0,0-1 1,0 0-1,0 0 0,-1 1 1,0-1-1,1 1 0,-1-1 1,-1 1-1,1 0 0,0 0 1,-5-4-1,-5-4 562,9 9-623,1 0 0,-1 0 0,1-1 0,-1 1 0,1-1 0,0 1 1,0-1-1,0 0 0,0 0 0,-2-4 0,8 4-95,0 0 1,0 0-1,0 1 0,1 0 1,-1-1-1,1 2 0,-1-1 1,1 0-1,9-1 0,-1-1 170,1 0 0,0 1 0,-1 1 0,1 0 0,1 1-1,14 1 1,-25 0-132,0 0-1,-1 1 0,1 0 1,0-1-1,0 1 1,-1 1-1,1-1 0,-1 0 1,1 1-1,-1 0 0,0 0 1,1 0-1,-1 0 1,0 0-1,0 1 0,-1-1 1,1 1-1,0 0 1,-1 0-1,0 0 0,1 0 1,-1 0-1,-1 0 0,1 1 1,0-1-1,-1 1 1,3 6-1,-2 2-59,0 0 0,0 0 0,-1 0 0,-1 0 0,0 0 0,0 0 0,-1 0 0,-1 0 0,0 0 0,-1 0 0,0 0 0,-1-1 0,0 0 0,0 0 0,-2 0 0,1 0 0,-9 12 0,-7 7-83,-1 0 0,-1-2 1,-1 0-1,-38 33 0,40-42 95,0 0 0,-2-1 0,0-1 0,-1-1 1,-34 16-1,42-25 0,0 0 0,-1-1-1,0-1 1,0-1 0,0 0 0,-1-1 0,1-1 0,-1-1 0,-27-1 0,31-1 0,1-1 1,-1 0-1,0 0 1,1-2-1,-1 1 1,1-2-1,0 0 1,0-1 0,1 0-1,0-1 1,0-1-1,0 0 1,1-1-1,0 0 1,1 0-1,0-2 1,0 1 0,1-1-1,1-1 1,0 0-1,0 0 1,2 0-1,-1-1 1,1-1-1,1 1 1,0-1 0,1 0-1,1 0 1,-4-20-1,6 14 62,1 0-1,1 0 1,0 0-1,1 0 1,2 1-1,0-1 1,1 0-1,0 1 1,2 0-1,14-32 1,-7 20 101,3 1 1,0 0 0,2 2-1,0 0 1,37-41 0,-32 46 19,2 1 1,0 0-1,2 2 1,0 1 0,1 2-1,1 0 1,31-12-1,220-77 804,-183 75-891,0 5-1,2 4 1,194-18 0,-198 41-1266,-86-1 903,0 1 0,0 1 1,-1 0-1,1 0 0,-1 1 0,1 0 0,-1 0 0,11 7 1,-17-8-101,1 0 1,0 0 0,-1 1 0,0-1 0,1 1 0,-1-1 0,0 1-1,0 0 1,-1 0 0,1 0 0,0 0 0,-1 0 0,0 0 0,0 0-1,0 1 1,0-1 0,0 0 0,-1 1 0,0-1 0,1 0 0,-2 7-1,3 43-3686</inkml:trace>
  <inkml:trace contextRef="#ctx0" brushRef="#br0" timeOffset="4189.55">7569 1636 6784,'0'1'71,"-1"-1"1,1 0 0,-1 0 0,1 0-1,-1 0 1,1 0 0,-1 0-1,1 0 1,-1 0 0,1 0-1,-1 0 1,1 0 0,-1 0-1,1 0 1,-1 0 0,1-1-1,0 1 1,-1 0 0,1 0-1,-1 0 1,1-1 0,-1 1 0,1 0-1,0-1 1,-1 1 0,1 0-1,0-1 1,-1 1 0,1 0-1,0-1 1,0 1 0,-1 0-1,1-1 1,0 0 0,7-17 955,-5 15-920,0 0 0,0 0-1,-1 0 1,1 0-1,-1 0 1,0-1 0,0 1-1,0-1 1,0-6-1,72 142 1633,-6 15-1989,-46-95 517,2-1-1,56 88 0,-76-134-192,0-1 0,1 1 0,0-1 0,-1 1 0,2-1 0,-1 0 0,0-1 0,1 1 0,0-1 0,0 0 0,0 0 0,0-1-1,7 4 1,-8-5-39,1-1-1,-1 1 1,0-1-1,0 0 0,0 0 1,0 0-1,0 0 0,0-1 1,0 1-1,0-1 0,0 0 1,0 0-1,0-1 1,0 1-1,0-1 0,-1 0 1,1 0-1,0 0 0,4-5 1,15-11 1,-2-1 0,0-1 0,-1 0 0,-1-2 0,18-27-1,0-6-33,33-67 0,55-141-1194,-82 149-7995,-38 98 5998</inkml:trace>
  <inkml:trace contextRef="#ctx0" brushRef="#br0" timeOffset="4566.74">7918 1543 8704,'12'29'4865,"4"10"-4306,-15-36-528,18 62 419,29 63 0,-39-108-415,1 0 0,1 0 0,1-1 0,1-1 0,1 0-1,0 0 1,19 17 0,-9-13 39,1-1-1,1-1 1,1-1-1,0-2 1,2 0-1,0-2 1,0-1-1,55 17 1,-70-27-60,0 0 0,0-1 0,1-1 0,-1 0 0,1-1 0,-1 0 0,1-1 0,-1-1 0,1 0 0,-1-1 0,0-1 0,0 0 0,0-1 0,0 0 0,0-1 1,-1-1-1,0 0 0,0-1 0,0 0 0,-1-1 0,20-16 0,-16 8 12,-1-1 1,0 0-1,-1-1 0,-1 0 1,-1-1-1,-1 0 0,-1-1 1,0-1-1,-1 1 0,-2-2 1,0 1-1,-1-1 1,6-44-1,-9 40-396,-1 0 1,-1-1 0,-1 1-1,-1-1 1,-1 1-1,-2-1 1,-1 1 0,-1 1-1,-1-1 1,-1 1-1,-18-40 1,3 24-2212</inkml:trace>
  <inkml:trace contextRef="#ctx0" brushRef="#br0" timeOffset="5098.97">8235 86 6912,'-8'-4'1896,"12"6"-519,27 14 185,52 21-616,-41-26-905,1-3-1,0-1 1,1-2 0,84-1 0,-77-4-18,-1 2 1,0 2 0,59 13 0,-104-16-32,0 0 0,0 1 0,0 0 0,0 0 0,0 0 0,-1 0 0,1 1 0,-1-1 0,0 1 0,1 0 0,-2 1 0,1-1 0,0 1 0,4 5 0,-6-6 0,0 1-1,-1-1 0,1 0 1,-1 1-1,0-1 0,1 0 1,-2 1-1,1 0 0,0-1 1,-1 1-1,0-1 1,0 1-1,0 0 0,0-1 1,0 1-1,-1 0 0,1-1 1,-1 1-1,0-1 1,0 1-1,-4 6 0,-6 12-52,-1 0 0,-1 0 0,-1-1 0,-32 37 0,-77 71 4,119-125 57,-35 30 50,29-26 330,0-1 0,1 1 1,1 1-1,-1-1 1,1 1-1,1 1 0,-11 17 1,17-26-319,1 0 0,0 0 0,0 0 0,0 0-1,0 0 1,0 0 0,0 0 0,0 0 0,0 0 0,0-1 0,1 1 0,-1 0 0,0 0 0,0 0 0,1 0 0,-1 0 0,1 0 0,-1 0-1,1 0 1,-1 0 0,1-1 0,0 1 0,-1 0 0,1-1 0,0 1 0,0 0 0,-1-1 0,1 1 0,0-1 0,0 1 0,0-1-1,0 1 1,0-1 0,0 0 0,0 1 0,0-1 0,1 0 0,42 11 534,8-5-343,103-2 0,-7-2-2039,-144-2 1480,0 0 0,1 1 0,-1-1 0,0 1 0,0 0-1,1 0 1,-1 1 0,0-1 0,0 1 0,0 0 0,-1 0 0,1 0 0,0 1-1,6 4 1,14 29-3576</inkml:trace>
  <inkml:trace contextRef="#ctx0" brushRef="#br0" timeOffset="5562.23">10704 1745 6144,'75'0'2368,"-59"-3"-1856,-11-4 224,-5 3 32,-9-1-480,-3-2-64,-16-3 32,-11-1 160,-8-1-224,-9 2-96,-11 3-64,-17 3-32,-23 1 64,3 3-32,6 0-32,14-23-7456,28-10 4640</inkml:trace>
  <inkml:trace contextRef="#ctx0" brushRef="#br0" timeOffset="5927">10267 855 9728,'12'87'3584,"-5"-25"-2784,2 51 352,-1-57 0,0 20-705,4 23-159,0 20-192,0-3-96,-1-6 32,1-9-32,4-4 64,-4-8-96,4-16-64,-4-14-32,-1-12 96,1-14-1279,-3-10-449,-9-13-1760</inkml:trace>
  <inkml:trace contextRef="#ctx0" brushRef="#br0" timeOffset="9371.02">1894 5245 1920,'0'2'92,"1"0"1,0 0 0,0 0-1,-1 0 1,1 0-1,0 0 1,0 0-1,1-1 1,-1 1-1,0 0 1,1-1-1,-1 1 1,1-1 0,-1 1-1,1-1 1,0 0-1,0 0 1,-1 1-1,5 0 1,-4-2-14,0-1 0,-1 0-1,1 1 1,0-1 0,0 0 0,-1 0 0,1 0 0,-1 0 0,1-1 0,-1 1-1,1 0 1,-1-1 0,0 1 0,0 0 0,1-1 0,-1 0 0,0 1 0,0-1-1,-1 0 1,1 1 0,0-1 0,-1 0 0,1-2 0,97-173 1812,-3 4-1596,-61 101-197,45-146-1,-66 171 26,-3 0 0,-1-1 1,-2 0-1,0-66 0,-7 103-124,-1 0 0,0-1 1,0 1-1,-1 0 0,-1 0 0,1 0 1,-2 0-1,0 0 0,-6-12 0,8 20-1,1 1-1,-1-1 1,1 1 0,-1 0-1,0 0 1,0-1-1,0 2 1,0-1 0,0 0-1,-1 0 1,1 1-1,-1-1 1,1 1 0,-1-1-1,1 1 1,-5-1-1,3 1 10,1 1 0,-1 0-1,1 0 1,-1 0-1,1 1 1,-1-1-1,1 1 1,0-1-1,-1 1 1,1 0 0,0 1-1,0-1 1,0 0-1,-1 1 1,2 0-1,-1 0 1,-3 2-1,-10 9 28,0 0 0,1 1 0,1 0 1,1 1-1,0 1 0,0 0 0,2 1 0,0 0 0,1 0 0,-15 38 0,3 3-36,3 2 0,-16 75-1,25-85 114,1 0 0,2 1 0,3 0 0,2 0 0,2 0 0,2 0 0,3 0 0,2-1 0,17 68 0,-15-94 89,0-1 1,1-1 0,1 0 0,1 0-1,1-1 1,1 0 0,1-1-1,23 23 1,-26-30-62,1 0 1,1-1-1,0-1 0,0 0 0,1-1 0,0 0 0,1-1 1,0-1-1,0-1 0,1 0 0,0-1 0,22 5 1,-28-10-124,0-1 1,0 1 0,0-2 0,0 0-1,0 0 1,0-1 0,0 0-1,0-1 1,0 0 0,-1-1 0,0 0-1,0 0 1,0-1 0,0-1 0,-1 1-1,1-2 1,-1 1 0,8-9-1,-7 7-43,-1-1-1,0 0 1,-1 0-1,0-1 1,0 0-1,-1 0 1,0-1-1,-1 0 1,-1 0-1,1 0 1,-2-1-1,1 0 1,-2 0-1,1 0 0,2-22 1,-6 31-121,0 2-40,0-1 0,1 1 0,-1-1 0,0 1-1,0-1 1,0 1 0,0-1 0,0 1 0,0-1-1,0 1 1,-1-1 0,1 1 0,0-1 0,-1 1-1,1-1 1,-1 1 0,0 0 0,1-1 0,-1 1-1,0 0 1,-2-3 0,-5 4-2761</inkml:trace>
  <inkml:trace contextRef="#ctx0" brushRef="#br0" timeOffset="9970.63">3017 4749 4480,'3'-2'306,"-1"1"0,0-1 0,0 0 0,0 0 0,0 0 0,0 0 0,0 0 0,0 0 0,-1-1 0,3-2 1271,-9 22-401,-11 42-914,2 1-1,-8 91 1,20-123-253,2 0 0,0 0 0,2 0 1,1 0-1,1 0 0,1 0 0,17 47 1,-19-66 0,0-1 0,1 1 0,0-1 0,0 0 0,9 11 0,-11-17-9,-1 0 1,0-1 0,1 1-1,-1-1 1,1 1 0,-1-1-1,1 0 1,0 1 0,0-1-1,-1 0 1,1 0 0,0 0-1,0-1 1,0 1 0,0 0 0,0-1-1,0 1 1,0-1 0,0 0-1,1 0 1,-1 1 0,0-2-1,0 1 1,0 0 0,0 0-1,0-1 1,0 1 0,0-1-1,0 1 1,3-2 0,3-3-2,1 0 1,0 0 0,-1-1-1,0 0 1,0 0-1,-1-1 1,11-12 0,46-63 2,-38 48-6,7-14 0,42-79 0,-17 26 4,-29 224 132,-16-83-136,2 0 1,29 59-1,-37-85 24,1-1 0,0 0 0,0-1 0,2 0 1,-1 0-1,1-1 0,1 0 0,0-1 0,1 0 0,23 15 0,-31-23-21,-1 0 1,0-1-1,0 0 0,1 1 1,-1-1-1,0 0 0,1-1 1,-1 1-1,1-1 1,-1 1-1,1-1 0,-1 0 1,1 0-1,-1-1 0,1 1 1,-1-1-1,1 0 0,-1 1 1,5-3-1,-2 0-3,0 0 0,-1-1 0,1 1 0,-1-1 1,0-1-1,0 1 0,0 0 0,-1-1 0,8-10 0,0-2 4,-1-2 0,0 1 0,-2-1 0,0-1 0,9-28 0,-9 7 7,-1 0 0,-2-1-1,-2 0 1,-2 1 0,-4-69 0,1 24-2,1 62-208</inkml:trace>
  <inkml:trace contextRef="#ctx0" brushRef="#br0" timeOffset="10526.91">3929 5912 4992,'0'0'43,"0"-1"1,0 1 0,0 0-1,0 0 1,0 0 0,0 0-1,0 0 1,0-1 0,0 1-1,0 0 1,0 0 0,0 0-1,0 0 1,1 0-1,-1-1 1,0 1 0,0 0-1,0 0 1,0 0 0,0 0-1,0 0 1,0 0 0,0 0-1,0-1 1,1 1-1,-1 0 1,0 0 0,0 0-1,0 0 1,0 0 0,0 0-1,0 0 1,1 0 0,-1 0-1,0 0 1,0 0-1,0 0 1,0 0 0,0 0-1,1 0 1,-1 0 0,0 0-1,0 0 1,0 0 0,0 0-1,0 0 1,1 0-1,-1 0 1,0 0 0,0 0-1,-20-16 1118,-34-16-249,16 18-715,-1 3-1,0 1 1,0 1 0,-1 3-1,-51-3 1,-201 8-29,283 2-156,-1347 71 2218,886-6-1617,429-53-525,32-4-491,30-1-919,18-2-369,17-2-1242</inkml:trace>
  <inkml:trace contextRef="#ctx0" brushRef="#br0" timeOffset="10955.58">2024 6220 7296,'2'-2'182,"-1"1"1,0-1 0,1 1 0,-1 0-1,1-1 1,0 1 0,-1 0-1,1 0 1,0 0 0,-1 0 0,1 1-1,0-1 1,0 0 0,0 1-1,0-1 1,0 1 0,0 0 0,0 0-1,0-1 1,0 1 0,0 1-1,0-1 1,3 1 0,54 6 1053,-49-5-1127,0 1 0,-1 0 0,1 0 0,-1 1 0,0 0 0,0 1 0,0 0 0,-1 1 0,0-1 0,0 2 0,0-1 0,-1 1 0,0 0 0,0 0 0,8 13 0,5 9-35,-2 2 0,-1 0 0,14 34 0,-14-27-61,20 43 23,68 132-66,-89-186 61,2 0 0,0-2 0,1 0 0,2-1 0,34 31 0,-47-48 33,0 0 0,1 0 0,0-1-1,0-1 1,0 0 0,1 0 0,0 0-1,0-1 1,0-1 0,0 0 0,0 0-1,1-1 1,-1 0 0,1-1 0,15 0-1,-13-2-27,0-1-1,0 0 0,0-1 0,0 0 0,-1-1 0,1 0 1,-1-1-1,0 0 0,0-1 0,-1-1 0,0 0 0,12-9 0,3-5 4,-1-1-1,-1-1 0,-1-2 0,-1 0 0,-1-1 0,-2-1 0,30-53 0,-22 27-236,-2-2 1,-2-1 0,22-85-1,-42 130-188,11-53-1431,-14 62 1505,0 0 0,1 0 0,-1 0 0,0-1 0,0 1 1,0 0-1,-1 0 0,1 0 0,0 0 0,-1 0 0,1-1 1,-1 1-1,0 0 0,0 0 0,0 0 0,0 0 0,0 1 0,0-1 1,0 0-1,-1 0 0,1 1 0,-1-1 0,1 1 0,-3-3 0,-20-3-3314</inkml:trace>
  <inkml:trace contextRef="#ctx0" brushRef="#br0" timeOffset="11302.84">2799 6293 7040,'-26'0'4064,"25"1"-3922,1 1 0,0 0 0,0 0 0,0-1 1,0 1-1,0 0 0,0 0 0,0-1 0,0 1 0,1 0 1,-1 0-1,2 2 0,-2-1 47,12 49 82,2-1 1,2-1-1,42 91 1,-21-68 161,85 124 0,-102-171-262,0 0 0,2-1 0,1-1 0,1-1 0,0-2 0,2 0 0,1-2 0,32 19 0,-41-28-58,0-1 1,0 0 0,1-2-1,0 0 1,0-1-1,1-1 1,-1-1-1,1 0 1,0-2 0,0 0-1,0-1 1,1-1-1,-1-1 1,30-6-1,-38 4-107,0 0 0,-1-1 0,1 0 0,-1-1 0,0 0 0,0-1 0,0 0 0,-1-1 0,0 0 0,0-1 0,-1 0 0,0 0 0,0-1 0,-1 0 0,0-1 0,-1 0 0,0 0 0,0 0 0,-1-1 0,0 0 0,5-17 0,2-9-63,-2-1-1,-2-1 1,-1 0-1,-2 0 1,1-52-1,-7 88 28,1-10-404,0-1-1,1 1 1,6-26-1,-6 35-145,0-1 0,0 1-1,0 0 1,0-1-1,1 1 1,-1 0-1,1 1 1,6-8-1,5-1-2773</inkml:trace>
  <inkml:trace contextRef="#ctx0" brushRef="#br0" timeOffset="12252.38">4303 6673 5376,'-1'-7'538,"-6"-26"804,7 32-1184,0 0 0,0 0 1,0 0-1,-1 0 0,1 0 0,0 0 1,-1 0-1,1 0 0,-1 0 0,1 1 1,-1-1-1,0 0 0,1 0 0,-1 0 1,0 1-1,1-1 0,-1 0 0,0 1 1,0-1-1,0 0 0,1 1 0,-1-1 1,0 1-1,0 0 0,-1-1 0,1 1-110,0 0 1,1 1-1,-1-1 0,0 0 0,1 1 0,-1-1 0,1 0 0,-1 1 0,1-1 1,-1 1-1,1-1 0,-1 1 0,1-1 0,-1 1 0,1-1 0,0 1 1,-1 0-1,1-1 0,0 1 0,0-1 0,-1 1 0,1 0 0,0-1 0,0 1 1,0 0-1,0-1 0,0 1 0,0 0 0,0 0 0,-1 26 9,1-24 37,3 121 52,6 1-1,31 157 1,-21-206-775,-131-463 800,105 367-209,-131-376-79,136 390 123,-1 0 0,1-1-1,1 1 1,-1-1 0,1 1 0,1-1 0,-1 0-1,1-11 1,0 16 13,1 0 0,-1 0 0,1 0-1,-1 0 1,1 1 0,0-1 0,0 0-1,0 0 1,0 0 0,0 1 0,0-1 0,0 0-1,1 1 1,-1-1 0,1 1 0,-1 0-1,1-1 1,-1 1 0,1 0 0,0 0 0,0 0-1,-1 0 1,1 0 0,0 0 0,0 1-1,0-1 1,0 1 0,0-1 0,0 1 0,0 0-1,0-1 1,3 1 0,25 1 17,0 0 0,0 2 0,0 1 0,0 2 0,51 16 0,-18-6-23,0-3 8,-20-4 235,43 13 0,-76-19-160,0 1 0,0 0 0,0 0 0,-1 1 0,0 1 0,0-1 0,0 1 0,0 1 0,11 11 1,-18-16-91,1 1 1,-1-1 0,-1 0-1,1 1 1,0-1 0,0 1-1,-1 0 1,0 0 0,1-1-1,-1 1 1,0 0 0,-1 0-1,1 0 1,0 0 0,-1 0-1,1 1 1,-1-1-1,0 0 1,0 0 0,-1 0-1,0 6 1,-1-4-9,0 0-1,0 0 1,-1 0 0,0 0-1,1 0 1,-2-1-1,1 1 1,0-1 0,-1 0-1,0 0 1,-7 5-1,-4 3-23,-2 0 1,1-2-1,-2 0 0,1 0 0,-37 12 0,5-8-18,-25 9 115,74-23-63,-1 0 0,1 1 0,0-1 0,-1 0 0,1 0 0,0 0 0,-1 0 0,1 0 0,0 0 0,-1 1 0,1-1 0,0 0 0,-1 0 0,1 0 0,0 1 0,0-1 0,-1 0 0,1 0 0,0 1-1,0-1 1,0 0 0,-1 1 0,1-1 0,0 0 0,0 1 0,0-1 0,0 0 0,0 1 0,0-1 0,0 0 0,-1 1 0,1-1 0,0 0 0,0 1 0,0-1 0,0 0 0,1 1 0,-1-1 0,0 0 0,0 1 0,0-1 0,0 0 0,0 1 0,0-1 0,1 1 0,18 12 211,28 4-42,14-2-127,1-2 1,0-2 0,109 3-1,-170-14-87,0 0 1,0 0-1,0 0 0,0 0 1,0 0-1,0 0 0,0 0 0,0 0 1,0-1-1,0 1 0,0 0 0,0-1 1,0 1-1,0 0 0,-1-1 1,1 1-1,0-1 0,0 0 0,0 1 1,-1-1-1,1 0 0,0 1 0,-1-1 1,1 0-1,0 0 0,-1 1 1,1-1-1,-1 0 0,0 0 0,1 0 1,-1 0-1,0 0 0,1 0 0,-1 0 1,0-1-1,0 0-131,0 0 0,0 1 0,0-1 0,-1 1 0,1-1 0,-1 1 0,1-1 0,-1 1 0,0-1 0,1 1 0,-1-1 0,0 1 0,0 0 0,0 0 0,0-1 0,0 1 0,0 0 0,-1 0 0,1 0 0,0 0 0,0 0 0,-1 0 0,-1-1 0,-7-1-429,0-1 0,1 1 0,-1 0 1,0 1-1,-12-2 0,14 3 290,-53-9-2045</inkml:trace>
  <inkml:trace contextRef="#ctx0" brushRef="#br0" timeOffset="13097.95">4171 6551 3456,'-83'-52'1666,"61"40"194,1 0-1,0-2 0,-20-18 1,45 35-1669,0-1 1,1 0 0,-1 1 0,1-2-1,-1 1 1,1 0 0,5 0 0,18 7-46,-13-1-127,-2 1 1,1 0-1,-1 0 0,-1 1 1,0 1-1,0 0 1,-1 1-1,0 0 1,-1 1-1,-1 0 1,0 0-1,0 1 1,-2 0-1,0 1 1,0 0-1,5 17 1,4 24 152,-3 1 0,-1 0 0,3 66 1,-7-58-137,80 439 1206,-178-1087-1254,40 215 120,46 345-99,2 18-4,0 0 0,1-1-1,-1 1 1,1-1 0,1 1-1,-1-1 1,1 1 0,0-1-1,0 0 1,1 1 0,0-1-1,0 1 1,2-7 0,-3 11-3,1 1 0,0-1 0,0 1 0,-1 0 0,1 0 0,0-1 0,0 1 0,-1 0 0,1 0 0,0 0 0,0 0-1,0 0 1,-1 0 0,1 0 0,0 0 0,0 0 0,0 1 0,-1-1 0,1 0 0,0 0 0,0 1 0,-1-1 0,1 0 0,0 1 0,-1-1 0,1 1 0,0-1 0,-1 1 0,1-1 0,-1 1 0,1-1 0,-1 1 0,1 0 0,0 1 0,28 28-17,-23-22 30,38 40 234,1-2-1,3-2 1,1-1-1,108 69 1,-150-108-211,0 0 0,0-1 0,1 1 0,-1-1 0,1-1 0,0 0 0,-1 0-1,1 0 1,0-1 0,0 0 0,0 0 0,15-2 0,-17 0-40,-1 0 0,1-1 0,-1 0 0,1 0 0,-1 0 0,0-1-1,0 0 1,0 0 0,0 0 0,0 0 0,-1-1 0,1 0 0,-1 0 0,0 0 0,0 0-1,-1-1 1,1 0 0,3-6 0,2-5-28,0 0-1,0-1 1,-2 0-1,0-1 0,-1 1 1,-1-1-1,6-35 1,-8 23 31,0 0 0,-2 0-1,-2-1 1,-4-33 0,20 130 502,2 0 0,42 99 0,154 339 425,-197-454-1028,-15-50 87,-1 1 0,0-1 0,0 1 1,0 0-1,0-1 0,0 1 0,0 0 0,0-1 0,0 1 1,0 0-1,0-1 0,0 1 0,0 0 0,0-1 1,0 1-1,-1-1 0,1 1 0,0 0 0,0-1 1,-1 1-1,1-1 0,-1 1 0,1-1 0,-1 2 1,0-2-31,-1 0 0,1 0 0,0 0 1,0-1-1,-1 1 0,1 0 1,0 0-1,0-1 0,0 1 1,0-1-1,-1 1 0,1-1 1,0 0-1,0 1 0,0-1 1,0 0-1,0 0 0,0 1 0,-1-3 1,-3-2-344,0 0 1,0 0 0,0-1-1,1 0 1,-1 0 0,2-1-1,-1 1 1,1-1 0,0 1-1,0-1 1,-3-14 0,-2-10-1981,-5-47 1,7 40 584,-7-46-1456</inkml:trace>
  <inkml:trace contextRef="#ctx0" brushRef="#br0" timeOffset="13613.95">5303 5949 7552,'5'6'384,"0"1"0,-1 0 0,0 0 0,0 0 0,0 0 0,-1 1 0,0-1 0,-1 1 0,0 0 0,0 0 0,-1 0 0,0 0 0,0 0 0,0 0 0,-1 0 0,-2 13 0,0-3 34,1 1-343,4-18-95,5-9 43,-3 1 4,19-27 62,2 2 1,31-32-1,-48 56-76,0-1-1,1 1 1,0 1 0,0 0 0,0 0-1,1 1 1,0 0 0,1 1-1,-1 0 1,1 1 0,18-4 0,-30 8-16,1 0 1,0 0 0,0-1 0,-1 1 0,1 0 0,0 0 0,0 0-1,0 0 1,-1 0 0,1 0 0,0 0 0,0 0 0,-1 1 0,1-1 0,0 0-1,0 0 1,-1 1 0,1-1 0,0 0 0,-1 1 0,1-1 0,0 1-1,-1-1 1,1 1 0,0-1 0,-1 1 0,1-1 0,0 2 0,1 22-58,-21 36-1,15-52 68,-17 45-118,11-30 236,0 0 0,2 1 0,1 0 0,-7 36 0,13-52 12,1-1 0,-1 0 0,1 1 0,1-1 1,0 1-1,0-1 0,0 0 0,1 0 1,0 1-1,0-1 0,1 0 0,-1-1 1,2 1-1,-1 0 0,1-1 0,0 0 0,0 0 1,1 0-1,9 9 0,-10-10-180,1 0-1,0 0 1,0 0 0,1-1-1,-1 0 1,1 0 0,0 0-1,0-1 1,0 0 0,0 0-1,1 0 1,-1-1 0,1 0-1,0-1 1,-1 1 0,1-1-1,0 0 1,0-1 0,0 0-1,0 0 1,0 0 0,0-1-1,-1 0 1,1 0 0,0-1-1,0 0 1,-1 0 0,1 0-1,-1-1 1,0 0 0,11-7-1,2-3-795,1-1-1,-2-1 0,0-1 0,-1-1 0,0 0 0,-1-1 0,16-25 0,17-36-2600</inkml:trace>
  <inkml:trace contextRef="#ctx0" brushRef="#br0" timeOffset="14131.22">6169 4761 7168,'-28'-129'7249,"28"129"-7178,0 0 0,0 0 1,0 0-1,0 0 0,0 0 0,0-1 0,0 1 0,0 0 0,0 0 0,0 0 0,0 0 0,0-1 427,-1 1-427,12 9 1038,11 16-1066,10 24 8,-2 0-1,-2 2 0,31 81 0,-50-112-32,34 84 13,-5 1-1,-5 2 1,-5 2-1,-4 1 1,-5 0-1,-4 2 1,-6-1 0,-5 2-1,-4-1 1,-17 125-1,3-154-48,-3 1-1,-3-2 1,-46 117-1,41-138-64,-3-2-1,-2-1 0,-3-1 0,-2-2 1,-46 56-1,50-75-262,-1-2 0,-2-1 0,-1-2 1,-2-1-1,0-2 0,-79 44 0,110-68 106,-1-1 0,1 0 0,-1 0 0,1 0 0,-1-1 0,0 0 0,0 0 0,0-1 0,-1 0 0,1 0 0,0-1 0,0 0 0,0 0 0,-14-2 0,-35-16-3029</inkml:trace>
  <inkml:trace contextRef="#ctx0" brushRef="#br0" timeOffset="14482.3">454 3949 5120,'-1'-1'112,"0"1"0,0-1 0,0 1 0,0-1 0,0 1-1,1-1 1,-1 0 0,0 1 0,0-1 0,1 0 0,-1 0 0,0 1 0,1-1 0,-1 0 0,1 0 0,-1 0 0,1 0 0,-1 0 0,0-1 0,11-7 1649,-6 7-1121,-16 10-343,0 1 0,2 1 0,-1 0 0,1 0 0,0 1 0,1 1 0,1-1 0,-1 1 0,2 1 0,0-1 0,0 1 0,-6 20 0,-5 17-171,2 0 0,-10 58 1,0 50 57,-9 204 0,35-12 664,4-261-515,3-2 1,4 1 0,5-1 0,35 119 0,13-5-118,110 242 0,-138-368-479,3-2 1,88 125-1,-46-94-1132,96 97-1,-54-82-1910</inkml:trace>
  <inkml:trace contextRef="#ctx0" brushRef="#br0" timeOffset="14973.75">6763 4153 7424,'0'1'106,"1"0"-1,-1 0 1,0 0 0,1 0 0,-1 0 0,0 0-1,1 0 1,-1 0 0,0 0 0,0 0-1,0 0 1,0 0 0,0 0 0,0 0 0,0 0-1,0 0 1,-1 0 0,1 0 0,0 0 0,0 0-1,-1 0 1,1 0 0,-1-1 0,1 1-1,-1 0 1,1 0 0,-1 0 0,1 0 0,-1-1-1,0 1 1,0 0 0,1-1 0,-1 1 0,0 0-1,0-1 1,0 1 0,0-1 0,1 1 0,-1-1-1,0 0 1,0 1 0,0-1 0,0 0-1,0 0 1,-2 1 0,-21 9 228,61-31 48,66-27-1,-86 42-324,0 0-1,0 1 1,1 1-1,-1 0 1,1 1 0,0 1-1,24 1 1,-40 1-51,1 0 1,0 0 0,0 0-1,0 0 1,0 1-1,-1-1 1,1 1 0,0 0-1,0 0 1,-1 0 0,1 0-1,-1 1 1,1-1 0,-1 1-1,1-1 1,-1 1 0,4 4-1,-5-4 1,0 0 0,1 0 0,-2 0 0,1 0 0,0 1-1,0-1 1,-1 0 0,1 0 0,-1 1 0,1-1 0,-1 0 0,0 1-1,0-1 1,0 0 0,-1 1 0,1-1 0,-1 4 0,-4 9 20,-1 1 0,0-1 0,-1 0 0,0 0 0,-11 14 0,8-12-22,-284 511-15,283-512 88,2 1 1,0 1 0,1-1 0,1 1 0,1 0 0,-5 23 0,10-37-25,0 0 1,1 0 0,-1 0-1,1 0 1,0 0-1,0 0 1,1 0-1,-1 0 1,1 0-1,0 0 1,0 0-1,0-1 1,0 1 0,1 0-1,0-1 1,-1 1-1,1-1 1,1 1-1,-1-1 1,0 0-1,1 0 1,-1 0-1,1 0 1,0 0 0,0-1-1,0 1 1,1-1-1,-1 0 1,0 0-1,1 0 1,0 0-1,-1-1 1,1 1 0,0-1-1,0 0 1,6 1-1,17 2 163,1 0 1,-1-2-1,0-1 0,1-2 0,48-6 1,44 0-1862,-103 7 375,0 1-1,-1 0 1,1 2-1,-1 0 1,18 5-1,-9 1-2047</inkml:trace>
  <inkml:trace contextRef="#ctx0" brushRef="#br0" timeOffset="15541.68">8030 4967 7808,'-1'0'71,"1"0"1,-1 0 0,1 0-1,-1 0 1,1-1-1,-1 1 1,1 0 0,-1 0-1,1-1 1,0 1-1,-1 0 1,1 0-1,0-1 1,-1 1 0,1 0-1,0-1 1,-1 1-1,1-1 1,0 1 0,-1 0-1,1-1 1,0 1-1,0-1 1,0 1 0,0-1-1,-1 1 1,1-1-1,0 1 1,0-1 0,0 1-1,0-1 1,0 1-1,0-1 1,0 1 0,0-1-1,0 1 1,0-1-1,1 1 1,-1 0 0,0-1-1,0 1 1,0-1-1,1 1 1,-1-1 0,0 1-1,0 0 1,1-1-1,-1 1 1,0-1-1,1 1 1,-1 0 0,0-1-1,1 1 1,-1 0-1,1 0 1,-1-1 0,0 1-1,1 0 1,-1 0-1,1 0 1,-1-1 0,1 1-1,-1 0 1,2 0-1,16-16 145,11-27-104,-23 32-96,1 1 0,0-1 0,0 2 0,1-1 0,0 1 0,15-13 0,4 4-31,0 1 1,2 1 0,0 1-1,0 1 1,1 2-1,49-13 1,-73 23 34,-1 1 1,1 0 0,0 0 0,0 0-1,0 1 1,-1-1 0,1 1 0,0 1 0,0-1-1,0 1 1,0 0 0,-1 1 0,1-1-1,0 1 1,-1 0 0,1 0 0,-1 1-1,0 0 1,0 0 0,0 0 0,0 1 0,0-1-1,-1 1 1,0 0 0,6 6 0,-4-1 19,-1 0 0,1 0 0,-1 1 1,-1 0-1,0 0 0,0 0 1,-1 0-1,-1 1 0,1-1 0,-2 1 1,1-1-1,-1 1 0,-1 13 1,-1 2-48,0-1 1,-2 0 0,-1-1-1,-1 1 1,-1-1 0,-1 1-1,-1-2 1,-1 1 0,-18 31-1,19-40 6,-1 0 0,-1 0 0,-1-1 0,0 0 0,0-1 0,-2-1-1,1 1 1,-2-2 0,1 0 0,-2 0 0,1-2 0,-1 0 0,-1 0 0,-20 7 0,30-13 1,-1-1 0,1 0 0,-1 0 0,0-1 1,0 1-1,0-2 0,0 1 0,0-1 0,0 0 1,0 0-1,0-1 0,0 0 0,0 0 0,0-1 1,0 0-1,1 0 0,-1 0 0,1-1 0,-1 0 1,1-1-1,-9-5 0,7 3 15,1-1 1,0 0-1,0 0 0,1 0 1,0-1-1,0 0 0,1 0 1,0-1-1,0 1 0,1-1 1,0 0-1,1 0 1,0-1-1,-4-18 0,4 7 51,1 0 1,0 0-1,2 0 0,0 0 0,2-1 0,0 1 0,1 0 1,2 0-1,0 1 0,1-1 0,0 1 0,2 1 0,1-1 1,0 1-1,12-18 0,8-7 122,2 2 0,1 1 0,3 2 0,1 1 0,41-33 0,-25 27-35,3 2 0,107-62 1,133-40 1124,-267 132-1154,5-3 104,61-18-1,-87 31-340,1 0 0,-1 0-1,1 1 1,0 0 0,-1 1 0,1-1-1,0 1 1,0 1 0,0-1 0,-1 1-1,1 1 1,0 0 0,-1 0 0,9 3-1,-10 0-403,0-1 0,0 1 0,-1 0-1,1 0 1,-1 1 0,0 0-1,-1 0 1,0 0 0,0 0-1,0 1 1,0 0 0,-1-1-1,3 10 1,7 32-2992</inkml:trace>
  <inkml:trace contextRef="#ctx0" brushRef="#br0" timeOffset="15964.81">9081 4834 8064,'5'-17'2418,"0"1"301,0 31-2016,1 35-635,-2-16-48,1 0 0,13 46 0,-5-37 148,28 61 0,-34-90-60,0-1-1,0 1 0,2-1 0,-1-1 0,2 0 0,-1 0 1,2 0-1,13 11 0,-21-21-63,0 1 1,0-1 0,1 0-1,-1 0 1,1 0-1,0 0 1,-1-1 0,1 1-1,0-1 1,0 0-1,0 0 1,0 0-1,0-1 1,0 1 0,0-1-1,0 0 1,0 0-1,7-2 1,-5 1-12,0-1 0,0-1-1,-1 1 1,1-1 0,0 0 0,-1 0 0,0 0 0,1-1 0,-2 0-1,10-8 1,2-6 9,-1 0-1,-1-1 0,-1-1 0,0 0 1,11-26-1,14-41 3,-3-2 0,27-111 0,25-71-981,-57 207-1839,-12 38-5616</inkml:trace>
  <inkml:trace contextRef="#ctx0" brushRef="#br0" timeOffset="16332.75">9244 4622 8448,'-1'35'3882,"19"22"-2805,-7-27-356,7 28-387,2-2 0,2 0 0,44 78 0,-57-118-271,2 1-1,0-1 1,0-1 0,2 0 0,-1-1 0,2 0-1,0-1 1,1-1 0,0 0 0,1-1 0,0 0 0,1-1-1,0-1 1,0-1 0,21 7 0,-28-12-56,0-1 0,0 1 1,1-2-1,-1 1 0,0-2 1,1 1-1,-1-1 0,0-1 1,1 0-1,-1 0 0,0-1 1,0-1-1,0 1 0,0-2 1,0 1-1,-1-1 0,0-1 1,1 1-1,-2-2 0,13-8 1,-10 5-1,0-2 0,0 1 0,-1-1 1,0-1-1,-1 0 0,0 0 1,-1-1-1,-1 0 0,0-1 1,0 1-1,-1-1 0,-1 0 1,4-20-1,-3 3-24,-1 0 0,-2 0 0,-1-34 1,-1 29-449,8-63 0,-8 93 59,1-1 1,-1 1 0,1 0-1,0 0 1,0 0 0,0 0-1,1 0 1,0 0 0,0 0-1,1 1 1,0 0 0,0 0-1,7-8 1,7 2-2896</inkml:trace>
  <inkml:trace contextRef="#ctx0" brushRef="#br0" timeOffset="17023.99">10470 5026 5376,'-30'-46'1834,"21"27"-760,1 7 1937,-2 35-1826,-8 55-1005,2 0 0,4 1 0,-4 135 0,16-193-98,-1-7 35,0 1 0,2-1-1,3 27 1,-4-41-117,0 0 0,1 0-1,-1-1 1,0 1 0,0 0 0,0 0 0,1 0 0,-1 0-1,0-1 1,0 1 0,0 0 0,1 0 0,-1 0 0,0 0 0,0 0-1,1 0 1,-1 0 0,0 0 0,0 0 0,1-1 0,-1 1-1,0 0 1,1 0 0,-1 0 0,0 0 0,0 1 0,1-1-1,-1 0 1,0 0 0,0 0 0,1 0 0,-1 0 0,0 0-1,0 0 1,1 0 0,-1 1 0,0-1 0,0 0 0,0 0 0,1 0-1,-1 0 1,0 1 0,0-1 0,0 0 0,0 0 0,1 0-1,-1 1 1,0-1 0,0 0 0,0 0 0,0 1 0,0-1-1,0 0 1,0 0 0,0 1 0,0-1 0,9-26-39,-1-37 28,-3 1 0,-5-123 0,-2 134-25,-24-393 281,58 538-160,-26-70 21,2 0 0,1-1 0,1 0 0,1 0 0,1-1 0,1-1 1,17 22-1,-23-34-31,1 0 1,0-1 0,0 0 0,1 0 0,0-1 0,0 0-1,18 10 1,-20-14-48,-1 0 1,1-1-1,0 1 0,0-1 1,0-1-1,0 1 0,0-1 0,0-1 1,0 1-1,0-1 0,0 0 0,0-1 1,11-1-1,-11 0-25,0-1 1,1 0-1,-2 0 1,1 0-1,0-1 0,-1 0 1,1 0-1,-1-1 1,-1 0-1,1 0 1,-1 0-1,1-1 0,-1 0 1,-1 0-1,1 0 1,-1 0-1,0-1 1,5-12-1,2-5-7,-2 0-1,0 0 1,-2-1-1,6-31 1,-5-2-88,-3 23 158,-1 81 61,1 17 254,3 0 1,20 78-1,45 120 789,-61-227-1290,23 50 0,-30-78-938,-3-11 153,-3-21-646,0 15 911,-3-47-3221</inkml:trace>
  <inkml:trace contextRef="#ctx0" brushRef="#br0" timeOffset="17523.17">10311 3445 8448,'1'1'204,"0"0"1,0 1 0,0-1-1,0 0 1,-1 0 0,1 0-1,0 1 1,-1-1-1,1 0 1,-1 0 0,0 1-1,1-1 1,-1 0 0,0 1-1,0-1 1,0 1-1,0-1 1,0 0 0,0 2-1,-1 35-59,1-30 290,1 29-2,1 0 1,3 0 0,0 0 0,3-1-1,15 47 1,-23-82-438,1 0 0,-1 0 0,0-1 0,0 1 0,1 0 0,-1 0-1,1 0 1,-1 0 0,1-1 0,-1 1 0,1 0 0,-1-1 0,1 1 0,0 0 0,-1-1 0,1 1-1,0-1 1,0 1 0,-1-1 0,1 1 0,0-1 0,0 0 0,0 1 0,-1-1 0,1 0 0,0 1-1,0-1 1,1 0 0,0 0-15,1-1 0,-1 1 1,0-1-1,0 1 0,0-1 0,0 0 0,0 0 0,0 0 0,0 0 0,-1 0 1,4-3-1,45-46-385,-46 45 385,24-28-95,45-40-1,-62 63 127,0 1-1,1 0 0,0 1 0,1 1 0,0 0 1,0 0-1,0 1 0,17-4 0,-29 9-3,1 0-1,0 1 1,0-1-1,0 1 1,-1-1 0,1 1-1,0 0 1,0 0-1,0 0 1,0 0-1,0 0 1,0 0-1,-1 1 1,1-1 0,0 0-1,0 1 1,0 0-1,-1-1 1,1 1-1,0 0 1,1 1-1,-2-1-1,0 1-1,0-1 0,0 0 0,0 1 0,0-1 0,0 1 1,-1 0-1,1-1 0,-1 1 0,1-1 0,-1 1 0,0 0 0,1-1 1,-1 1-1,0 0 0,0-1 0,0 1 0,-1 2 0,-1 8-4,0-1-1,-1 1 1,0-1-1,-1 0 0,-6 13 1,-29 55-84,25-54 109,1 1 0,1 0 1,1 1-1,1 1 0,1 0 1,-7 45-1,16-63 168,1 0-1,0 0 1,0-1-1,1 1 1,0 0-1,1 0 0,0-1 1,0 0-1,1 0 1,0 0-1,1 0 1,0 0-1,0-1 1,1 0-1,0 0 1,1 0-1,-1-1 1,9 7-1,17 15 526,1-1-1,63 40 0,-91-65-672,29 19-266,2-1 0,0-2 0,67 25 0,-76-30-3502,-25-5 245</inkml:trace>
</inkml: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4853-BA7C-486A-977E-2BBED0C3006A}">
  <dimension ref="A1:K79"/>
  <sheetViews>
    <sheetView tabSelected="1" topLeftCell="A55" workbookViewId="0">
      <selection activeCell="K70" sqref="K70"/>
    </sheetView>
  </sheetViews>
  <sheetFormatPr defaultRowHeight="15" x14ac:dyDescent="0.25"/>
  <cols>
    <col min="2" max="2" width="19.42578125" customWidth="1"/>
    <col min="3" max="3" width="12.42578125" customWidth="1"/>
  </cols>
  <sheetData>
    <row r="1" spans="1:5" x14ac:dyDescent="0.25">
      <c r="B1" t="s">
        <v>4</v>
      </c>
      <c r="E1" t="s">
        <v>5</v>
      </c>
    </row>
    <row r="2" spans="1:5" x14ac:dyDescent="0.25">
      <c r="A2" t="s">
        <v>0</v>
      </c>
      <c r="B2" t="s">
        <v>3</v>
      </c>
      <c r="C2" t="s">
        <v>1</v>
      </c>
      <c r="D2" t="s">
        <v>2</v>
      </c>
    </row>
    <row r="3" spans="1:5" x14ac:dyDescent="0.25">
      <c r="A3">
        <v>650</v>
      </c>
      <c r="B3">
        <v>5.6189</v>
      </c>
      <c r="C3">
        <v>6.4295999999999998</v>
      </c>
      <c r="D3">
        <v>6.8131000000000004</v>
      </c>
      <c r="E3">
        <v>2.0640000000000001</v>
      </c>
    </row>
    <row r="4" spans="1:5" x14ac:dyDescent="0.25">
      <c r="A4">
        <v>600</v>
      </c>
      <c r="B4">
        <v>5.6224999999999996</v>
      </c>
      <c r="C4">
        <v>6.4142999999999999</v>
      </c>
      <c r="D4">
        <v>6.8021000000000003</v>
      </c>
      <c r="E4">
        <v>1.9837</v>
      </c>
    </row>
    <row r="5" spans="1:5" x14ac:dyDescent="0.25">
      <c r="A5">
        <v>550</v>
      </c>
      <c r="B5">
        <v>5.6142000000000003</v>
      </c>
      <c r="C5">
        <v>6.3765999999999998</v>
      </c>
      <c r="D5">
        <v>6.7525000000000004</v>
      </c>
      <c r="E5">
        <v>1.8579000000000001</v>
      </c>
    </row>
    <row r="6" spans="1:5" x14ac:dyDescent="0.25">
      <c r="A6">
        <v>500</v>
      </c>
      <c r="B6">
        <v>5.5567000000000002</v>
      </c>
      <c r="C6">
        <v>6.3487999999999998</v>
      </c>
      <c r="D6">
        <v>6.7083000000000004</v>
      </c>
      <c r="E6">
        <v>1.7468999999999999</v>
      </c>
    </row>
    <row r="7" spans="1:5" x14ac:dyDescent="0.25">
      <c r="A7">
        <v>450</v>
      </c>
      <c r="B7">
        <v>5.4843999999999999</v>
      </c>
      <c r="C7">
        <v>6.2827999999999999</v>
      </c>
      <c r="D7">
        <v>6.6296999999999997</v>
      </c>
      <c r="E7">
        <v>1.6617999999999999</v>
      </c>
    </row>
    <row r="9" spans="1:5" x14ac:dyDescent="0.25">
      <c r="A9">
        <v>425</v>
      </c>
    </row>
    <row r="10" spans="1:5" x14ac:dyDescent="0.25">
      <c r="A10">
        <v>400</v>
      </c>
    </row>
    <row r="11" spans="1:5" x14ac:dyDescent="0.25">
      <c r="A11">
        <v>375</v>
      </c>
    </row>
    <row r="12" spans="1:5" x14ac:dyDescent="0.25">
      <c r="A12">
        <v>350</v>
      </c>
    </row>
    <row r="43" spans="1:5" x14ac:dyDescent="0.25">
      <c r="A43" t="s">
        <v>6</v>
      </c>
      <c r="B43" s="1">
        <v>8.0000000000000002E-8</v>
      </c>
      <c r="D43" t="s">
        <v>7</v>
      </c>
    </row>
    <row r="45" spans="1:5" x14ac:dyDescent="0.25">
      <c r="A45" t="s">
        <v>8</v>
      </c>
      <c r="B45" s="1">
        <v>63.103499999999997</v>
      </c>
      <c r="C45" s="1">
        <v>3.93762E-2</v>
      </c>
      <c r="E45" s="1"/>
    </row>
    <row r="46" spans="1:5" x14ac:dyDescent="0.25">
      <c r="B46" s="1"/>
      <c r="C46" s="1"/>
    </row>
    <row r="47" spans="1:5" x14ac:dyDescent="0.25">
      <c r="A47" t="s">
        <v>10</v>
      </c>
      <c r="B47" s="2">
        <f>B43*B45</f>
        <v>5.0482799999999999E-6</v>
      </c>
      <c r="C47" s="1">
        <f>B43*C45</f>
        <v>3.1500960000000001E-9</v>
      </c>
      <c r="D47" t="s">
        <v>7</v>
      </c>
    </row>
    <row r="49" spans="1:8" x14ac:dyDescent="0.25">
      <c r="A49" t="s">
        <v>9</v>
      </c>
      <c r="B49" s="1">
        <v>0.12</v>
      </c>
      <c r="C49" s="1">
        <f>0.001/SQRT(12)</f>
        <v>2.886751345948129E-4</v>
      </c>
      <c r="D49" t="s">
        <v>11</v>
      </c>
    </row>
    <row r="51" spans="1:8" x14ac:dyDescent="0.25">
      <c r="A51" t="s">
        <v>12</v>
      </c>
      <c r="B51" s="1">
        <f>B49/B47</f>
        <v>23770.472319284985</v>
      </c>
      <c r="C51">
        <f>SQRT((1/(B43*B45))^2*C49^2+(B49/(B43*B45^2))^2*C45^2)</f>
        <v>59.075269254577975</v>
      </c>
      <c r="D51" t="s">
        <v>13</v>
      </c>
    </row>
    <row r="52" spans="1:8" x14ac:dyDescent="0.25">
      <c r="B52" s="2">
        <f>B51*0.0001</f>
        <v>2.3770472319284988</v>
      </c>
      <c r="C52">
        <f>C51*0.0001</f>
        <v>5.9075269254577978E-3</v>
      </c>
      <c r="D52" t="s">
        <v>14</v>
      </c>
    </row>
    <row r="56" spans="1:8" x14ac:dyDescent="0.25">
      <c r="E56" t="s">
        <v>15</v>
      </c>
      <c r="F56" t="s">
        <v>16</v>
      </c>
    </row>
    <row r="57" spans="1:8" x14ac:dyDescent="0.25">
      <c r="A57">
        <v>650</v>
      </c>
      <c r="B57" s="1">
        <v>33.51</v>
      </c>
      <c r="C57" s="1">
        <v>7.7668399999999999E-2</v>
      </c>
      <c r="E57" s="1">
        <f>$B$49*B57/$B$45</f>
        <v>6.372388219353918E-2</v>
      </c>
      <c r="F57" s="1">
        <f>SQRT((B57/$B$45)^2*$C$49^2+($B$49/$B$45)^2*C57^2+($B$49*B57/$B$45^2)^2*$C$45^2)</f>
        <v>2.165529651368544E-4</v>
      </c>
      <c r="G57" s="3">
        <f>E57*100</f>
        <v>6.3723882193539181</v>
      </c>
      <c r="H57" s="3">
        <f>F57*100</f>
        <v>2.1655296513685439E-2</v>
      </c>
    </row>
    <row r="58" spans="1:8" x14ac:dyDescent="0.25">
      <c r="A58">
        <v>650</v>
      </c>
      <c r="B58" s="1">
        <v>39.872300000000003</v>
      </c>
      <c r="C58" s="1">
        <v>2.6646699999999999E-2</v>
      </c>
      <c r="E58" s="1">
        <f t="shared" ref="E58:E79" si="0">$B$49*B58/$B$45</f>
        <v>7.5822672276498138E-2</v>
      </c>
      <c r="F58" s="1">
        <f t="shared" ref="F58:F79" si="1">SQRT((B58/$B$45)^2*$C$49^2+($B$49/$B$45)^2*C58^2+($B$49*B58/$B$45^2)^2*$C$45^2)</f>
        <v>1.9513155463184585E-4</v>
      </c>
      <c r="G58" s="3">
        <f t="shared" ref="G58:G79" si="2">E58*100</f>
        <v>7.5822672276498135</v>
      </c>
      <c r="H58" s="3">
        <f t="shared" ref="H58:H79" si="3">F58*100</f>
        <v>1.9513155463184585E-2</v>
      </c>
    </row>
    <row r="59" spans="1:8" x14ac:dyDescent="0.25">
      <c r="A59">
        <v>650</v>
      </c>
      <c r="B59" s="1">
        <v>42.816499999999998</v>
      </c>
      <c r="C59" s="1">
        <v>2.8791799999999999E-2</v>
      </c>
      <c r="E59" s="1">
        <f t="shared" si="0"/>
        <v>8.1421474244693245E-2</v>
      </c>
      <c r="F59" s="1">
        <f t="shared" si="1"/>
        <v>2.0962811346420454E-4</v>
      </c>
      <c r="G59" s="3">
        <f t="shared" si="2"/>
        <v>8.142147424469325</v>
      </c>
      <c r="H59" s="3">
        <f t="shared" si="3"/>
        <v>2.0962811346420453E-2</v>
      </c>
    </row>
    <row r="60" spans="1:8" x14ac:dyDescent="0.25">
      <c r="E60" s="1"/>
      <c r="F60" s="1"/>
      <c r="G60" s="3"/>
      <c r="H60" s="3"/>
    </row>
    <row r="61" spans="1:8" x14ac:dyDescent="0.25">
      <c r="E61" s="1"/>
      <c r="F61" s="1"/>
      <c r="G61" s="3"/>
      <c r="H61" s="3"/>
    </row>
    <row r="62" spans="1:8" x14ac:dyDescent="0.25">
      <c r="A62">
        <v>600</v>
      </c>
      <c r="B62" s="1">
        <v>35.3673</v>
      </c>
      <c r="C62" s="1">
        <v>6.5712000000000007E-2</v>
      </c>
      <c r="E62" s="1">
        <f t="shared" si="0"/>
        <v>6.7255794052627826E-2</v>
      </c>
      <c r="F62" s="1">
        <f t="shared" si="1"/>
        <v>2.0869379537450969E-4</v>
      </c>
      <c r="G62" s="3">
        <f t="shared" si="2"/>
        <v>6.7255794052627831</v>
      </c>
      <c r="H62" s="3">
        <f t="shared" si="3"/>
        <v>2.086937953745097E-2</v>
      </c>
    </row>
    <row r="63" spans="1:8" x14ac:dyDescent="0.25">
      <c r="A63">
        <v>600</v>
      </c>
      <c r="B63" s="1">
        <v>41.969499999999996</v>
      </c>
      <c r="C63" s="1">
        <v>2.4694000000000001E-2</v>
      </c>
      <c r="E63" s="1">
        <f t="shared" si="0"/>
        <v>7.9810787040338477E-2</v>
      </c>
      <c r="F63" s="1">
        <f t="shared" si="1"/>
        <v>2.0383175113231918E-4</v>
      </c>
      <c r="G63" s="3">
        <f t="shared" si="2"/>
        <v>7.9810787040338473</v>
      </c>
      <c r="H63" s="3">
        <f t="shared" si="3"/>
        <v>2.0383175113231917E-2</v>
      </c>
    </row>
    <row r="64" spans="1:8" x14ac:dyDescent="0.25">
      <c r="A64">
        <v>600</v>
      </c>
      <c r="B64" s="1">
        <v>45.196300000000001</v>
      </c>
      <c r="C64" s="1">
        <v>3.56888E-2</v>
      </c>
      <c r="E64" s="1">
        <f t="shared" si="0"/>
        <v>8.5946991846727994E-2</v>
      </c>
      <c r="F64" s="1">
        <f t="shared" si="1"/>
        <v>2.2412128877192082E-4</v>
      </c>
      <c r="G64" s="3">
        <f t="shared" si="2"/>
        <v>8.5946991846728</v>
      </c>
      <c r="H64" s="3">
        <f t="shared" si="3"/>
        <v>2.2412128877192083E-2</v>
      </c>
    </row>
    <row r="65" spans="1:11" x14ac:dyDescent="0.25">
      <c r="E65" s="1"/>
      <c r="F65" s="1"/>
      <c r="G65" s="3"/>
      <c r="H65" s="3"/>
    </row>
    <row r="66" spans="1:11" x14ac:dyDescent="0.25">
      <c r="E66" s="1"/>
      <c r="F66" s="1"/>
      <c r="G66" s="3"/>
      <c r="H66" s="3"/>
    </row>
    <row r="67" spans="1:11" x14ac:dyDescent="0.25">
      <c r="A67">
        <v>550</v>
      </c>
      <c r="B67" s="1">
        <v>38.055300000000003</v>
      </c>
      <c r="C67" s="1">
        <v>8.8373300000000002E-2</v>
      </c>
      <c r="E67" s="1">
        <f t="shared" si="0"/>
        <v>7.2367396420166874E-2</v>
      </c>
      <c r="F67" s="1">
        <f t="shared" si="1"/>
        <v>2.4614676894876055E-4</v>
      </c>
      <c r="G67" s="3">
        <f t="shared" si="2"/>
        <v>7.236739642016687</v>
      </c>
      <c r="H67" s="3">
        <f t="shared" si="3"/>
        <v>2.4614676894876054E-2</v>
      </c>
    </row>
    <row r="68" spans="1:11" x14ac:dyDescent="0.25">
      <c r="A68">
        <v>550</v>
      </c>
      <c r="B68" s="1">
        <v>45.284199999999998</v>
      </c>
      <c r="C68" s="1">
        <v>2.9096899999999998E-2</v>
      </c>
      <c r="E68" s="1">
        <f t="shared" si="0"/>
        <v>8.6114145808077205E-2</v>
      </c>
      <c r="F68" s="1">
        <f t="shared" si="1"/>
        <v>2.2105121837443528E-4</v>
      </c>
      <c r="G68" s="3">
        <f t="shared" si="2"/>
        <v>8.61141458080772</v>
      </c>
      <c r="H68" s="3">
        <f t="shared" si="3"/>
        <v>2.210512183744353E-2</v>
      </c>
    </row>
    <row r="69" spans="1:11" x14ac:dyDescent="0.25">
      <c r="A69">
        <v>550</v>
      </c>
      <c r="B69" s="1">
        <v>48.676400000000001</v>
      </c>
      <c r="C69" s="1">
        <v>3.4450599999999998E-2</v>
      </c>
      <c r="E69" s="1">
        <f t="shared" si="0"/>
        <v>9.2564881504195493E-2</v>
      </c>
      <c r="F69" s="1">
        <f t="shared" si="1"/>
        <v>2.3919223820624203E-4</v>
      </c>
      <c r="G69" s="3">
        <f t="shared" si="2"/>
        <v>9.2564881504195498</v>
      </c>
      <c r="H69" s="3">
        <f t="shared" si="3"/>
        <v>2.3919223820624204E-2</v>
      </c>
    </row>
    <row r="70" spans="1:11" x14ac:dyDescent="0.25">
      <c r="E70" s="1"/>
      <c r="F70" s="1"/>
      <c r="G70" s="3"/>
      <c r="H70" s="3"/>
      <c r="K70" s="4"/>
    </row>
    <row r="71" spans="1:11" x14ac:dyDescent="0.25">
      <c r="E71" s="1"/>
      <c r="F71" s="1"/>
      <c r="G71" s="3"/>
      <c r="H71" s="3"/>
    </row>
    <row r="72" spans="1:11" x14ac:dyDescent="0.25">
      <c r="A72">
        <v>500</v>
      </c>
      <c r="B72" s="1">
        <v>40.889699999999998</v>
      </c>
      <c r="C72" s="1">
        <v>8.5826799999999995E-2</v>
      </c>
      <c r="E72" s="1">
        <f t="shared" si="0"/>
        <v>7.7757398559509375E-2</v>
      </c>
      <c r="F72" s="1">
        <f t="shared" si="1"/>
        <v>2.5294634252724223E-4</v>
      </c>
      <c r="G72" s="3">
        <f t="shared" si="2"/>
        <v>7.7757398559509374</v>
      </c>
      <c r="H72" s="3">
        <f t="shared" si="3"/>
        <v>2.5294634252724223E-2</v>
      </c>
    </row>
    <row r="73" spans="1:11" x14ac:dyDescent="0.25">
      <c r="A73">
        <v>500</v>
      </c>
      <c r="B73" s="1">
        <v>48.753399999999999</v>
      </c>
      <c r="C73" s="1">
        <v>3.1919500000000003E-2</v>
      </c>
      <c r="E73" s="1">
        <f t="shared" si="0"/>
        <v>9.2711307613682292E-2</v>
      </c>
      <c r="F73" s="1">
        <f t="shared" si="1"/>
        <v>2.3827085567042002E-4</v>
      </c>
      <c r="G73" s="3">
        <f t="shared" si="2"/>
        <v>9.2711307613682301</v>
      </c>
      <c r="H73" s="3">
        <f t="shared" si="3"/>
        <v>2.3827085567042001E-2</v>
      </c>
    </row>
    <row r="74" spans="1:11" x14ac:dyDescent="0.25">
      <c r="A74">
        <v>500</v>
      </c>
      <c r="B74" s="1">
        <v>52.655700000000003</v>
      </c>
      <c r="C74" s="1">
        <v>4.2415799999999997E-2</v>
      </c>
      <c r="E74" s="1">
        <f t="shared" si="0"/>
        <v>0.10013206874420595</v>
      </c>
      <c r="F74" s="1">
        <f t="shared" si="1"/>
        <v>2.6159750989008656E-4</v>
      </c>
      <c r="G74" s="3">
        <f t="shared" si="2"/>
        <v>10.013206874420595</v>
      </c>
      <c r="H74" s="3">
        <f t="shared" si="3"/>
        <v>2.6159750989008655E-2</v>
      </c>
    </row>
    <row r="75" spans="1:11" x14ac:dyDescent="0.25">
      <c r="E75" s="1"/>
      <c r="F75" s="1"/>
      <c r="G75" s="3"/>
      <c r="H75" s="3"/>
    </row>
    <row r="76" spans="1:11" x14ac:dyDescent="0.25">
      <c r="E76" s="1"/>
      <c r="F76" s="1"/>
      <c r="G76" s="3"/>
      <c r="H76" s="3"/>
    </row>
    <row r="77" spans="1:11" x14ac:dyDescent="0.25">
      <c r="A77">
        <v>450</v>
      </c>
      <c r="B77" s="1">
        <v>44.455399999999997</v>
      </c>
      <c r="C77" s="1">
        <v>8.6686899999999997E-2</v>
      </c>
      <c r="E77" s="1">
        <f t="shared" si="0"/>
        <v>8.4538068411419337E-2</v>
      </c>
      <c r="F77" s="1">
        <f t="shared" si="1"/>
        <v>2.6704940644507003E-4</v>
      </c>
      <c r="G77" s="3">
        <f t="shared" si="2"/>
        <v>8.4538068411419331</v>
      </c>
      <c r="H77" s="3">
        <f t="shared" si="3"/>
        <v>2.6704940644507003E-2</v>
      </c>
    </row>
    <row r="78" spans="1:11" x14ac:dyDescent="0.25">
      <c r="A78">
        <v>450</v>
      </c>
      <c r="B78" s="1">
        <v>53.326599999999999</v>
      </c>
      <c r="C78" s="1">
        <v>3.8066099999999999E-2</v>
      </c>
      <c r="E78" s="1">
        <f t="shared" si="0"/>
        <v>0.10140787753452661</v>
      </c>
      <c r="F78" s="1">
        <f t="shared" si="1"/>
        <v>2.6221257463419559E-4</v>
      </c>
      <c r="G78" s="3">
        <f t="shared" si="2"/>
        <v>10.140787753452662</v>
      </c>
      <c r="H78" s="3">
        <f t="shared" si="3"/>
        <v>2.6221257463419557E-2</v>
      </c>
    </row>
    <row r="79" spans="1:11" x14ac:dyDescent="0.25">
      <c r="A79">
        <v>450</v>
      </c>
      <c r="B79" s="1">
        <v>57.702300000000001</v>
      </c>
      <c r="C79" s="1">
        <v>3.8542100000000003E-2</v>
      </c>
      <c r="E79" s="1">
        <f t="shared" si="0"/>
        <v>0.10972887399272624</v>
      </c>
      <c r="F79" s="1">
        <f t="shared" si="1"/>
        <v>2.8237994242253528E-4</v>
      </c>
      <c r="G79" s="3">
        <f t="shared" si="2"/>
        <v>10.972887399272624</v>
      </c>
      <c r="H79" s="3">
        <f t="shared" si="3"/>
        <v>2.8237994242253529E-2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07A0A3AB92F34D9E4895713FA23127" ma:contentTypeVersion="14" ma:contentTypeDescription="Creare un nuovo documento." ma:contentTypeScope="" ma:versionID="cf90ea642f926ce0691c9b119976588f">
  <xsd:schema xmlns:xsd="http://www.w3.org/2001/XMLSchema" xmlns:xs="http://www.w3.org/2001/XMLSchema" xmlns:p="http://schemas.microsoft.com/office/2006/metadata/properties" xmlns:ns3="aad7d08d-a97c-40d8-8b21-69001d907fbf" xmlns:ns4="bc1e2795-85db-45e2-98df-31ca20ffcff1" targetNamespace="http://schemas.microsoft.com/office/2006/metadata/properties" ma:root="true" ma:fieldsID="dedcac761b0d5d296d2905da62e9284d" ns3:_="" ns4:_="">
    <xsd:import namespace="aad7d08d-a97c-40d8-8b21-69001d907fbf"/>
    <xsd:import namespace="bc1e2795-85db-45e2-98df-31ca20ffcf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d7d08d-a97c-40d8-8b21-69001d907f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e2795-85db-45e2-98df-31ca20ffcf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584438-DD9E-4889-8F33-639456C252E4}">
  <ds:schemaRefs>
    <ds:schemaRef ds:uri="aad7d08d-a97c-40d8-8b21-69001d907fbf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bc1e2795-85db-45e2-98df-31ca20ffcff1"/>
  </ds:schemaRefs>
</ds:datastoreItem>
</file>

<file path=customXml/itemProps2.xml><?xml version="1.0" encoding="utf-8"?>
<ds:datastoreItem xmlns:ds="http://schemas.openxmlformats.org/officeDocument/2006/customXml" ds:itemID="{0DDB4AB3-8E12-4B4C-9FC0-FE6BD5987F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d7d08d-a97c-40d8-8b21-69001d907fbf"/>
    <ds:schemaRef ds:uri="bc1e2795-85db-45e2-98df-31ca20ffcf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38FCDC-4000-4E7E-9C2F-F376D98F33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Cufino</dc:creator>
  <cp:lastModifiedBy>Tommaso Bertola</cp:lastModifiedBy>
  <dcterms:created xsi:type="dcterms:W3CDTF">2022-03-28T09:00:38Z</dcterms:created>
  <dcterms:modified xsi:type="dcterms:W3CDTF">2022-05-21T23:05:52Z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0x0101005707A0A3AB92F34D9E4895713FA23127</vt:lpwstr>
  </property>
</Properties>
</file>